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3955" windowHeight="11250" activeTab="1"/>
  </bookViews>
  <sheets>
    <sheet name="Приложение №1" sheetId="1" r:id="rId1"/>
    <sheet name="Бонкротство" sheetId="3" r:id="rId2"/>
  </sheets>
  <calcPr calcId="145621"/>
</workbook>
</file>

<file path=xl/calcChain.xml><?xml version="1.0" encoding="utf-8"?>
<calcChain xmlns="http://schemas.openxmlformats.org/spreadsheetml/2006/main">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G63" i="1"/>
  <c r="G62" i="1"/>
  <c r="G61" i="1"/>
  <c r="G60" i="1"/>
  <c r="G59" i="1"/>
  <c r="G58" i="1"/>
  <c r="G57" i="1"/>
  <c r="G56" i="1"/>
  <c r="G55" i="1"/>
  <c r="G39" i="1"/>
  <c r="G30" i="1"/>
  <c r="G29" i="1"/>
  <c r="G28" i="1"/>
  <c r="G22" i="1"/>
</calcChain>
</file>

<file path=xl/comments1.xml><?xml version="1.0" encoding="utf-8"?>
<comments xmlns="http://schemas.openxmlformats.org/spreadsheetml/2006/main">
  <authors>
    <author>ф</author>
  </authors>
  <commentList>
    <comment ref="G152" authorId="0">
      <text>
        <r>
          <rPr>
            <b/>
            <sz val="9"/>
            <color indexed="81"/>
            <rFont val="Tahoma"/>
            <family val="2"/>
            <charset val="204"/>
          </rPr>
          <t>ф:</t>
        </r>
        <r>
          <rPr>
            <sz val="9"/>
            <color indexed="81"/>
            <rFont val="Tahoma"/>
            <family val="2"/>
            <charset val="204"/>
          </rPr>
          <t xml:space="preserve">
151014523,06-осн долг,
611675,87- проценты</t>
        </r>
      </text>
    </comment>
  </commentList>
</comments>
</file>

<file path=xl/comments2.xml><?xml version="1.0" encoding="utf-8"?>
<comments xmlns="http://schemas.openxmlformats.org/spreadsheetml/2006/main">
  <authors>
    <author>ф</author>
  </authors>
  <commentList>
    <comment ref="H24" authorId="0">
      <text>
        <r>
          <rPr>
            <b/>
            <sz val="9"/>
            <color indexed="81"/>
            <rFont val="Tahoma"/>
            <family val="2"/>
            <charset val="204"/>
          </rPr>
          <t>ф:</t>
        </r>
        <r>
          <rPr>
            <sz val="9"/>
            <color indexed="81"/>
            <rFont val="Tahoma"/>
            <family val="2"/>
            <charset val="204"/>
          </rPr>
          <t xml:space="preserve">
осн.д. 524 755,70руб.; проценты - 315 015,80руб.</t>
        </r>
      </text>
    </comment>
  </commentList>
</comments>
</file>

<file path=xl/sharedStrings.xml><?xml version="1.0" encoding="utf-8"?>
<sst xmlns="http://schemas.openxmlformats.org/spreadsheetml/2006/main" count="1270" uniqueCount="907">
  <si>
    <t xml:space="preserve">Участники процесса </t>
  </si>
  <si>
    <t>Предмет иска (заявления, жалобы)</t>
  </si>
  <si>
    <t>Производство в суде I инстанции</t>
  </si>
  <si>
    <t>Производство по пересмотру судебных актов</t>
  </si>
  <si>
    <t>Третьи лица</t>
  </si>
  <si>
    <t>II (кассац. / апелляц.) инстанция</t>
  </si>
  <si>
    <t>Кассац. инст.(арбитр. процесс)</t>
  </si>
  <si>
    <t>Надзорная инстанция</t>
  </si>
  <si>
    <t>Дата рассмотрения и результат</t>
  </si>
  <si>
    <t>Заявитель жалобы, дата рассмотрения и результат</t>
  </si>
  <si>
    <t>МУП "Каббалккоммунэнерго"</t>
  </si>
  <si>
    <t>ОАО "Каббалкэнерго"</t>
  </si>
  <si>
    <t>ПАО "Каббалкэнерго"</t>
  </si>
  <si>
    <t>А20-6465/2014</t>
  </si>
  <si>
    <t>А20-156/2017</t>
  </si>
  <si>
    <t>АО "Каббалкэнерго"</t>
  </si>
  <si>
    <t>о  взыскании с ПАО «Каббалкэнерго» стоимости оказанных услуг в размере 64 602 816 рублей 93 коп. и встречные исковые требования публичного АО «Каббалкэнерго» о взыскании 19 533 281 рублей 70 коп</t>
  </si>
  <si>
    <t xml:space="preserve"> </t>
  </si>
  <si>
    <t>А20-1638/2015</t>
  </si>
  <si>
    <t>Государственный комитет КБР по энергетике, тарифам и жилищному надзору.</t>
  </si>
  <si>
    <t>ООО "Данил"</t>
  </si>
  <si>
    <t>ОАО "Оборонэнергосбыт"</t>
  </si>
  <si>
    <t>А20-3/2016</t>
  </si>
  <si>
    <t>ИП Кажаров Руслан Нургалиевич ИНН 0716000341</t>
  </si>
  <si>
    <t>ОАО «МРСК СК» (в лице Кабардино-Балкарского филиала в г. Нальчик), г.Пятигорск, ФГУ "КБ ЦСМ", г. Нальчик</t>
  </si>
  <si>
    <t>1) о признании незаконным, необоснованным и недействительным со дня его состовления акт о безучетном потреблении э/э №КБФ 00597 от 02.12.2015г., составленный представителями сетевой органиции Прохладненский РЭС КБФ ПАО "МРСК Северного Кавказа "   2) о признании незаконными действия по направлению уведомления об ограничении режима потребления э/э с требованиями об оплате 465 339,94 руб. №704 04.12.2015г. 3) об обязании ПАО "Каббалкэнерго" восстановить подачу э/э в соответствии с договором энергоснабжения 
№П-538 от 01.09.12г.
Обществом подано встречное исковое заявления</t>
  </si>
  <si>
    <t>Определением АС КБР от 21.09.2016г. по делу А20-3/2016 производство по делу №А20-3/2016 приостановлено до получения результатов экспертизы.  Установлен срок для проведения экспертизы и представления соответствующего
отчета 20 календарных дней с момента получения предмета исследования, но не позднее 31.10.2016. 
Решением АС КБР от 03.03.2017г. по делу А20-3/2016 исковые требования ИП Кажарова Руслана Нургалиевича удовлетворить частично.
2. Запрещено АО "КБЭ" совершать действия направленные на ограничение или
прекращение подачи электрической энергии ИП  Кажарову Руслану Нургалиевичу  на основании уведомления от 04.12.2015 №709 в связи с неоплатой
задолженности начисленной по акту о безучетном потреблении электрической
энергии №КБФ ю 000597 от 02.12.2015.
3. В остальной части в удовлетворении исковых требований ИП Кажарову Руслану Нургалиевичу отказано.
4. Встречные исковые требования АО "КБЭ" в части взыскания с ИП Кажарова Руслана Нургалиевича 415 рублей 12 копеек оставлено без рассмотрения.
5. В остальной части в удовлетворении встречного иска АО "КБЭ" отказано.</t>
  </si>
  <si>
    <t>истцом подана  апелляционная жалоба</t>
  </si>
  <si>
    <t>М-330/2016</t>
  </si>
  <si>
    <t>Хуранов Вадим Борисович</t>
  </si>
  <si>
    <t>1) признать действия ПАО "Каббалкэнерго" , выразившиеся в выставлении к оплате квитанции за потр.э/э на сумму 22 184,58 руб., незаконными; 2) признать действия ПАО "Каббалкэнерго" по отказу  в выдаче справки об отсутствии задол. по состоянию на 05.10.2015, незаконными; 3) обязать ПАО "Каббалкэнерго" впредь не выставлятьт к оплате квитанцию на сумму  22 184,14 за задолж. до 05.10.2015 ; 4) обязать ПАО "Каббалкэнерго" выдать справку об отсутствии задол. по состоянию на 05.10.2015; 5) Взыскать с Общества моральный вред в сумме 100 000 руб.         Истец ходатайствовал о принятии обеспечительных мер в виде заперета на переоформление на ккого либо дицевой счет и не принимать оплату за  задол. образовавшуюся до  05.10.2015.</t>
  </si>
  <si>
    <t>Определением НГС от 25.01.2016 ходотайство о принятии обеспечительх мер удовлетворено.</t>
  </si>
  <si>
    <t>А20-728/2016</t>
  </si>
  <si>
    <t xml:space="preserve">Определением АС КБР от 31.08.2016 г. по делу А20-728/2016 ходатайство ПАО  "Каббалкэнерго" удовлетворено. Производство по делу №А20-728/2016 до вступления в законную силу судебного акта по делу №А20- 6465/2014 приостановлено. </t>
  </si>
  <si>
    <t>А20-809/2016</t>
  </si>
  <si>
    <t>ООО "Юник"</t>
  </si>
  <si>
    <t>ПАО "Каббалкэнерго", ПАО "МРСК СК"</t>
  </si>
  <si>
    <t xml:space="preserve">о признании акта о безучетном потреблении от 24.02.2016г. Незаконным, о признании действии по направлению уведомления об ограничении режима потребления э/э  и о принятии обеспечительных мер. 
О взыскании судебных расходов </t>
  </si>
  <si>
    <t>Постановлением 16 ААС от 28.09.2016г определение АС КБР от 01.07.2016 по делу № А20-809/2016 оставлено без изменения, апелляционную жалоба – без
удовлетворения.
Постановлением 16 ААС от 16.01.2017г решение АС КБР от 07.10.2016 по делу № А20-809/2016 оставлено без изменения, апелляционная жалоба – без
удовлетворения.</t>
  </si>
  <si>
    <t>Алиев Шамиль Али-Магомед</t>
  </si>
  <si>
    <t>2-4330/2016</t>
  </si>
  <si>
    <t xml:space="preserve">о защите трудовых прав, а именно:
- принять иеры по обеспечению иска: наложить арест на имущество, принадлежащее ответчику и находящееся у него или других лиц;
- признать увольнение Алиева Ш. А.-М. незаконным;
- восстановить на прежней работе Алиева Ш. А.-М.  в должности начальника департамента по работе с потребителями АО "КБЭ" согласно трудовому договору от 07.08.2012г и доп. соглаш. к нему;
- взыскать с ответчика оплату труда работника (заработную плату): денежную компенсацию согласно п.5 соглашения о расторжении трудового договора в размере 662766;
- взыскать с ответчика заработную плату: должностной оклад за сентябрь и октябрь 2015г в размере 172 418;
- взыскать с ответчика компенсационные выплаты за сентябрь и октябрь 2015г в размере  287 582;
-взыскать с ответчика компенсацию за вынужденный прогул за ноябрь, декабрь 2015г, январь и феврать 2016 в размере 883 688;
- признать незаконным непредставление в установленный законом трехдневный срок ответчиком работнику копий документов, связанных с работой;
- взыскать с ответчика возмещение морального вреда, причиненного работнику в размере 200 000;
- обратить решение суда к немедленному исполнению </t>
  </si>
  <si>
    <t>Решением Пятигорского суда Ставропольского края от 04.10.2016г. по делу
2-4330/2016 в удовлетворении исковых требований о признании увольнения Алиева Ш. А.-М. незаконным - откааано;
- взыскано с АО "КБЭ" денежная компенсация в размере 496 888,50;
- взыскано с АО "КБЭ" должност. оклад за октябрь и ноябрь в разм. 129 506,21;
- о взыскании компенсации за вынужденный прогул за ноябрь, декабрь 2015г, январь и феврать 2016 в размере 883 688 - отказано;
- взыскано с АО "КБЭ компенс. морального вреда в размере 20 000руб.</t>
  </si>
  <si>
    <t>подана апелляционная жалоба</t>
  </si>
  <si>
    <t>о признании противоправным действия Общества по начислениию ОДН с сентября 2015г. по день вынесения решения, обязать Общество исключить необосновано начисленную задолженность по ОДН, обязать Общество в дальнейшем не производить начисления по ОДН.</t>
  </si>
  <si>
    <t>А20-2410/2016</t>
  </si>
  <si>
    <t>Союз "Объединение организаций профсоюзов КБР"</t>
  </si>
  <si>
    <t>Решением АС КБР от 02.03.2017г.по делу №А20-2410/2016  с АО "КБЭ" взыскано  неосновательное обогащение в сумме 110 533руб. 86 коп., проценты за пользование
чужими денежными средствами в сумме 19 775 руб. и расходы по уплате государственной пошлины в сумме 4 864 руб.</t>
  </si>
  <si>
    <t>ООО "Металлопоставка"</t>
  </si>
  <si>
    <t>ПАО "Каббалкэнерго", Аджиев А.Д., АО "Карачаево-Черкесскэнерго", Богатов А.А., ОАО "НЭЗ", Курданов С.М., ООО "ПЭРП", Ермолин А.Н.</t>
  </si>
  <si>
    <t>ОО "А ГРУПП", АО "СКЭРК",</t>
  </si>
  <si>
    <t>о взыскании задолженности с зависимых, аффилированныхи иных лиц суммы в размере 648 522.85 руб.</t>
  </si>
  <si>
    <t>АО "Оборонэнерго"</t>
  </si>
  <si>
    <t>А20-3282/2016</t>
  </si>
  <si>
    <t>ООО "Каббалкгипс"</t>
  </si>
  <si>
    <t>о взыскании убытков, связанных с выходом из строя электрооборудования в результате повышения напряжения электроэнергии в сетях при аварийном отключении подачи электроэнергии.</t>
  </si>
  <si>
    <t>№2-6448/16</t>
  </si>
  <si>
    <t>Мурзаканова Х.М.</t>
  </si>
  <si>
    <t>АО "Каббалкэнерго"
ПАО "МРСК СК"</t>
  </si>
  <si>
    <t>1. о признании незаконным действий ПАО "МРСК СК" по составлению акта о безучетном потреблении э/э от 20.04.2016 №000671; 
2. о признании незаконным действий АО "КБЭ" по начислению задолженности по договору э/я №03118801 от 29.06.2010г о поставке э/э в размере 67229,23;
3. о признании отсутствующей задолженность Мурзакановой Х.М. перед АО "КБЭ" в сумме 67 229,23 по договору э/я №03118801 от 29.06.2010г о поставке э/э;
4. обязать ответчика АО "КБЭ" произвести перерасчет суммы задолженности по договору э/я №03118801 от 29.06.2010г и установить задолженность Мурзакановой Х.М. перед АО "КБЭ" по договору э/я №03118801 от 29.06.2010г на 30.04.2016г в размере
 1 832,36 руб.</t>
  </si>
  <si>
    <t>Решением Нальчикского городского суда от 14.12.2016г в удовлетворении исковых требований о признании задолженности отказано.</t>
  </si>
  <si>
    <t>Прокурор Эльбрусского района</t>
  </si>
  <si>
    <t>А20-3921/2016</t>
  </si>
  <si>
    <t>УО "Общий дом"</t>
  </si>
  <si>
    <t>об обязании заключить договор энергоснабжения</t>
  </si>
  <si>
    <t>А20-3963/2016</t>
  </si>
  <si>
    <t>Федеральная антимонопольная служба г.Москва</t>
  </si>
  <si>
    <t>о взыскании в федеральный бюджет дохода, полученного вследствие нарушения антимонопольного законодательства</t>
  </si>
  <si>
    <t>ООО "ЮНИК"</t>
  </si>
  <si>
    <t>1.О возложении обязанности по исполнению договорных обязательств по договору э/я №Б-627 от 06.12.2013 в части поставки э/э ООО "ЮНИК" (АЗС Б-627 с.Баксаненок ф/д Прохладный - Эльбрус") несмотря на направленное уведомление от 12.12.2016 №11/12-037 о прекращении подачи э/э с 26.12.2016г с 10 часов 00 минут в связи с неоплатой задолженности  в размере 459 824,40 начисленной по акту о безучетном потреблении э/э №КБФ ю000552 от 22.11.2016; 
2. О возложении на АО "КБЭ" исключить из задолженности ООО "Юник" задолженность в размере 459 824,40</t>
  </si>
  <si>
    <t>исковое заявление находится в стадии рассморения.</t>
  </si>
  <si>
    <t>А20-4168/2016</t>
  </si>
  <si>
    <t>ООО "Тлизам"</t>
  </si>
  <si>
    <t>о признании незаконным действий по составлению акта о безучетном потреблении электроэнергии и вмешательстве ООО "Тлизам" в работу счетчика.
Подано встречное исковое заявление</t>
  </si>
  <si>
    <t>Определением АС КБР от 03.04.2017г рассмотрение дела А20-4168/2016 назначено на 26.04.2017г.</t>
  </si>
  <si>
    <t>А20-139/2017</t>
  </si>
  <si>
    <t>ООО "Нальчикский молочный комбинат"</t>
  </si>
  <si>
    <t>о взыскании неосновательного обогащения по договору №Н-199 от 01.03.2013 за период с 12.02.2013г по 30.09.2016г на сумму 14 181 802,45 и процентов за пользование чужими денежными средствами за период с 14.03.2013г по 25.01.2017г на сумму 2 500 934,77</t>
  </si>
  <si>
    <t>А20-138/2017</t>
  </si>
  <si>
    <t>А20-33/2017</t>
  </si>
  <si>
    <t>МУП "ЖХ-СЗ Местной администрации г. о. Нальчик"</t>
  </si>
  <si>
    <t>А20-213/2017</t>
  </si>
  <si>
    <t>ООО "Оазис-Плюс"</t>
  </si>
  <si>
    <t>А20-121/2017</t>
  </si>
  <si>
    <t>ИП Хашкулов М.А.</t>
  </si>
  <si>
    <t>о признании незаконным огрпничения режима потребления э/э от 12.01.2017</t>
  </si>
  <si>
    <t>А20-486/2017</t>
  </si>
  <si>
    <t>А20-487/2017</t>
  </si>
  <si>
    <t xml:space="preserve">о взыскании пеней за просрочку платежа </t>
  </si>
  <si>
    <t>А20-479/2017</t>
  </si>
  <si>
    <t xml:space="preserve">о взыскании  задоженности по договору оказания услуг по передаче э/э от 25.12.2015г. №Д/687-пдо за декабрь 2016 </t>
  </si>
  <si>
    <t>А20-878/2017</t>
  </si>
  <si>
    <t>Зольского районного суда КБР</t>
  </si>
  <si>
    <t>Есенкулов Хасен Хабасович и Есанкулов Мая Джамаловна</t>
  </si>
  <si>
    <t>Решением Зольского районного суда КБР от 27.12.2016г. исковые требования удовлетворены.Дополнительным решением Зольского районного суда КБР от 03.04.2017г. В удовлетворении исковых требования в отношении ОАО "РОССЕТИ, Зольское ЭСО, ПАО "МПСК Северного Кавказа" отказано.</t>
  </si>
  <si>
    <t>Извещением от 21.04.2017 рассмотрение дела №2-756/2016 назначено на 23.05.2017</t>
  </si>
  <si>
    <t>АО "Республиканское ипотечное агенство"</t>
  </si>
  <si>
    <t>об обязании Общества исключить необосновано начисленную задолженность в разиере 1 100 000 руб. , принять обеспечительные меры , запретив Обществу совершать ограничение э/э.</t>
  </si>
  <si>
    <t xml:space="preserve">о взыскании задолженности по передаче э/э по договору №Д/352-пдо от 10.02.2014 г. за период с 01.02.2017 по 28.02.2017 на сумму 87 082 075.90 и пени в сумме 2 173 702.59 руб.                                        </t>
  </si>
  <si>
    <t>2-17/2017</t>
  </si>
  <si>
    <t xml:space="preserve">о признании действия АО "КБЭ"  незаконными.                         </t>
  </si>
  <si>
    <t>Судебной повесткой Эльбрусского районного суда КБР рассмотрение дела №2-17/2017 назначено на 10.05.2017</t>
  </si>
  <si>
    <r>
      <t xml:space="preserve">о взыскании задолженности по передаче э/э по договору №Д/352-пдо от 10.02.2014г за период с 01.09.2014по 01.11.2014 и процентов за пользование чужими денежными ср-ми за период с 16.10.2014 по 28.11.2014    
</t>
    </r>
    <r>
      <rPr>
        <b/>
        <sz val="9"/>
        <rFont val="Times New Roman"/>
        <family val="1"/>
        <charset val="204"/>
      </rPr>
      <t xml:space="preserve">Приняты к рассмотрению уточненные требования истца о взыскании с ответчика 64 602 816 рублей 93 коп. долга и 15 931 258 рублей 51 коп. - процентов за пользование чужими денежными средствами вследствие просрочки платежа по оплате услуг по передаче электрической энергии, оказанных истцом за период с сентября 2014г. по сентябрь 2015г. включительно по договору №Д/352-пдо от 10.02.2014г. за период с 16.10.2014г. по 04.12.2015г.     </t>
    </r>
    <r>
      <rPr>
        <sz val="9"/>
        <rFont val="Times New Roman"/>
        <family val="1"/>
        <charset val="204"/>
      </rPr>
      <t xml:space="preserve">                                                                                                                                                                                                                                                                                                                                    
ОАО "Каббалкэнерго" подано встречное исковое заявление о взыскании задолженности по оплате стоимости электрической энергии, приобретаемой исполнителем в целях компенсации потерь в сетях исполнителя по договору № Д/352-пдо от 10.02.2014 г. за сентябрь 2014 г. и процентов за пользование чужими денежными средствами на сумму 65 146,37 руб. (61 914,11 + 3 232,26%)</t>
    </r>
  </si>
  <si>
    <r>
      <t xml:space="preserve">Определением АС КБР от 06.04.2015г. по делу приняты к рассмотрению уточненные исковые требования МУП  «Каббалккоммунэнерго» о взыскании с ответчика 1 995 098 рублей 68 копеек, из которых 151 151 рубль 45 копеек – задолженность за сентябрь 2014 года, 1 842 947 рублей
23 копейки – проценты за пользование чужими денежными средствами. 
Определением АС КБР от 08.10.2015г. по делу  №А20-2013/2015 ходатайство ПАО «Каббалкэнерго» удовлетворено.
2. Для совместного рассмотрения дела №А20-6465/2014 и №А20-2013/2015 объеденены, присвоен делу №А20-6465/2014. Рассмотрение дела назначено на 09.02.2016 г.
Определением АС КБР от 28.01.2015г в части наложения ареста на сумму 72 741 541 обеспечительные меры отменены.   Подано заявление об отмене обеспечительных мер в оставшейся части.
Определением АС КБР от 21.09.2015г отказано в отмене обеспечительных мер.  23.09.2015 г. подано заявление о принятии обеспечительных мер по встречному исковому заявлению. 
Определением АС КБР от 25.09.2015 г. в принятии обеспечительных мер отказано.   Подано ходатайство об отмене обеспечительных мер по объединенному делу № А20-6465/2014 (дела №А20-2177/2015. №А20-2808/2015, №А20-3123/2015, №А20-6465/2014).          Определением АС КБР от 29.02.2016 г. по делу № А20-6465/2014 заявление ПАО "Каббалкэнерго" от отмене обеспечительных мер </t>
    </r>
    <r>
      <rPr>
        <u/>
        <sz val="9"/>
        <rFont val="Times New Roman"/>
        <family val="1"/>
        <charset val="204"/>
      </rPr>
      <t>удовлетворено частично.</t>
    </r>
    <r>
      <rPr>
        <sz val="9"/>
        <rFont val="Times New Roman"/>
        <family val="1"/>
        <charset val="204"/>
      </rPr>
      <t xml:space="preserve"> Отменены обеспечительные меры в части оплаченных 90 млн. руб. В остальной части требований ПАО "Каббалкэнерго" отказано. 
</t>
    </r>
    <r>
      <rPr>
        <b/>
        <sz val="9"/>
        <rFont val="Times New Roman"/>
        <family val="1"/>
        <charset val="204"/>
      </rPr>
      <t>Решением АС КБР от 02.02.2017 г. приняты к рассмотрению уточненные требования истца о взыскании с ответчика 64 602 816 рублей 93 коп. долга и 15 931 258 рублей 51 коп. - процентов за пользование чужими денежными средствами вследствие просрочки платежа по оплате услуг по передаче
электрической энергии, оказанных истцом за период с сентября 2014г. по сентябрь 2015г. включительно по договору №Д/352-пдо от 10.02.2014г. за период с 16.10.2014г. по 04.12.2015г. Принят отказ истца от заявленных требований в части взыскания с ответчика суммы задолженности по оплате услуг по передаче электрической энергии по договору №Д/352-пдо от 10.02.2014г. за следующие периоды:
- 57 962 386,57 руб. сентябрь 2014г. (первоначальный номер дела № А20-6465/2014)
- 64 487 849,51 руб. октябрь 2014г. (первоначальный номер дела № А20-6465/2014)
- 74 782 916,96 руб. ноябрь 2014г. (первоначальный номер дела № А20-145/2015)
- 71 968 324,70 руб. декабрь 2014г. (первоначальный номер дела № А20-145/2015)
- 65 815 363,09 руб. январь 2015г. (первоначальный номер дела № А20-1100/2015)
- 71 371 806,67 руб. февраль 2015г. (первоначальный номер дела № А20-1145/2015)
- 65 911 774,06 руб. март 2015г. (первоначальный номер дела № А20-1672/2015)
- 65 529 043,11 руб. апрель 2015г. (первоначальный номер дела № А20-2013/2015)
- 57 988 073,48 руб. май 2015 г. (первоначальный номер дела № А20-2177/2015)
- 62 318 139,19 руб. июнь 2015г. (первоначальный номер дела № А20-2808/2015)
- 59 647 745,91 руб. июль 2015г. (первоначальный номер дела № А20-3123/2015)
- 52 603 248,64 руб. август 2015г. (первоначальный номер дела № А20-3410/2015)
- 62 086 708,58 руб. сентябрь 2015г. (первоначальный номер дела № А20-4178/2015) в общей сумме 844 125152 рублей 34 коп. Производство по делу в данной части прекращено.
3.С ПАО «Каббалкэнерго» в пользу МУП «Каббалккоммунэнерго», г. Нальчик 15 931 258 рублей 51 коп. процентов за пользование чужими денежными средствами. 
Определением АС КБР от 27.01.2017г  ходатайство МУП
«Каббалккоммунэнерго» удовлетворено выделены в отдельное производство требования МУП «Каббалккоммунэнерго» и взыскании с
ПАО «Каббалкэнерго» стоимости оказанных услуг в размере
64 602 816 рублей 93 коп. и встречные исковые требования публичного АО «Каббалкэнерго» о взыскании 19 533 281 рублей 70 коп., присвоен делу
№ А20-156/2017. 
2. Рассмотрение дела № А20-156/2017 назначить на 16 февраля 2017.             Обществом подана апелляционная жалоба на решение АС КБР от 02.02.2017 г. по делу № А20-6465/2014.</t>
    </r>
  </si>
  <si>
    <r>
      <t xml:space="preserve">о взыскании задолженности по передаче э/э по договору №Д/352-пдо от 10.02.2014 г. за период с 01.01.2016 по 01.02.2016 </t>
    </r>
    <r>
      <rPr>
        <b/>
        <sz val="9"/>
        <rFont val="Times New Roman"/>
        <family val="1"/>
        <charset val="204"/>
      </rPr>
      <t>на сумму 76 330 112,23</t>
    </r>
    <r>
      <rPr>
        <sz val="9"/>
        <rFont val="Times New Roman"/>
        <family val="1"/>
        <charset val="204"/>
      </rPr>
      <t xml:space="preserve"> и процентов за пользование чужими денежными средствами за период с 16.02.2016 .г по 01.03.2016 г. на сумму   </t>
    </r>
    <r>
      <rPr>
        <b/>
        <sz val="9"/>
        <rFont val="Times New Roman"/>
        <family val="1"/>
        <charset val="204"/>
      </rPr>
      <t xml:space="preserve">968 805,27 руб.                                        </t>
    </r>
  </si>
  <si>
    <r>
      <t>Определением от 16.04.2016г. по делу №А 20-809/2016 приняты обеспечительные меры в виде запрета ПАО "Каббалкэнерго" осуществлять действия по прекращению подачи электроэнергии. 
Определение АС КБР от 01.07.2016 ПАО "Каббалкэнерго" отказано в удовлетворении заявления от 23.06.2016 об отмене обеспечительных мер, принятых судом от 16.04.2016г
Решением АС КБР от 07.10.2016г. по делу №А20-809/2016  исковые требования ООО «ЮНИК»
удовлетворено частично. АО "КБЭ"  запрещено совершать действия направленные на ограничение или прекращение подачи электрической энергии обществу с ограниченной ответственностью «ЮНИК»
(АЗС «Пролетарское» ТП-4 Ф-739 ПС) на основании уведомления от 01.03.2016 №22 в связи с неоплатой задолженности начисленной по акту о безучетном потреблении электрической энергии №КБФ ю 000624 от 24.02.2016.
В части требований о признании недействительным акта о безучетном потреблении электроэнергии от 24.02.2016 №КБФ 000624 и признании незаконными действий АО "КБЭ"  производство по делу №А20-809/2016 прекращено. В остальной части в удовлетворении требований отказано.</t>
    </r>
    <r>
      <rPr>
        <b/>
        <sz val="9"/>
        <rFont val="Times New Roman"/>
        <family val="1"/>
        <charset val="204"/>
      </rPr>
      <t xml:space="preserve">
Определением АС КБР от 02.03.2017г  АО "КБЭ" взысканы расходы
на оплату услуг представителя в размере 20 000 (двадцать тысяч) рублей по первой инстанции и 20 000 (двадцать тысяч) рублей по апелляционной инстанции.</t>
    </r>
  </si>
  <si>
    <r>
      <t xml:space="preserve">о взыскании задолженности задолженности за неосновательное обогащение за период с 01.06.2013г по 01.03.2016г в результате необоснованного предъявления к оплате потерь в сетях </t>
    </r>
    <r>
      <rPr>
        <b/>
        <sz val="9"/>
        <rFont val="Times New Roman"/>
        <family val="1"/>
        <charset val="204"/>
      </rPr>
      <t>110 553,86 руб. ; 18 884 руб</t>
    </r>
    <r>
      <rPr>
        <sz val="9"/>
        <rFont val="Times New Roman"/>
        <family val="1"/>
        <charset val="204"/>
      </rPr>
      <t>. - проценты за пользование чужими денежными средствами за период с 01.08.2013 по 15.11.2016г.</t>
    </r>
  </si>
  <si>
    <r>
      <t xml:space="preserve">О возложении обязанности по исполнению договорных обязательств по договору э/я Б-627 от 06.12.2013г в части поставки э/э ООО "ЮНИК" (АЗС Б-627 с.Баксаненок ф/д Прохладный - Эльбрус). 
О возложении обязанности исключить задолженность ООО "Юник"  в размере 459 824,40 , начисленных по акту о безучетном потреблении э/э №КБФ ю 000552 от 22.11.2016
</t>
    </r>
    <r>
      <rPr>
        <b/>
        <sz val="9"/>
        <rFont val="Times New Roman"/>
        <family val="1"/>
        <charset val="204"/>
      </rPr>
      <t>О принятии обеспечительных мер</t>
    </r>
  </si>
  <si>
    <r>
      <t xml:space="preserve">* о признании незаконным начисление задолженности за безучетное потребление на сумму 7 044 513 руб.; 
* о признании актов №002164, 002166 о неучтенном потреблении электрической энергии незаконными;
* об обязании ПАО "Каббалкэнерго" не ограничивать и не отключать от энергоснабжения ООО "Оазис-Плюс" до вынесения решения по данному делу.
</t>
    </r>
    <r>
      <rPr>
        <b/>
        <sz val="9"/>
        <rFont val="Times New Roman"/>
        <family val="1"/>
        <charset val="204"/>
      </rPr>
      <t xml:space="preserve">АО "Каббалкэнерго" подано встречное исковое заявление о взыскании стоимости безучетного потребления электрической энергии по актам № 002164 и № 002166 от 28.12.2016 г. в сумме 
6 887 839,80 руб.                                                                </t>
    </r>
  </si>
  <si>
    <t>и/з не поступило</t>
  </si>
  <si>
    <t>№п/п</t>
  </si>
  <si>
    <t>№дела</t>
  </si>
  <si>
    <t>Истец/Заявитель</t>
  </si>
  <si>
    <t>Ответчик/Заинтересованное лицо</t>
  </si>
  <si>
    <t>ПАО «Каббалкэнерго»</t>
  </si>
  <si>
    <t>АО"Каббалкэнерго"</t>
  </si>
  <si>
    <t>ООО "Аэрокомплекс"</t>
  </si>
  <si>
    <t>заявление находится в стадии рассмотрения</t>
  </si>
  <si>
    <t>АО «Каббалкэнерго»</t>
  </si>
  <si>
    <t>АО "Оборонэнергосбыт"</t>
  </si>
  <si>
    <t>Центр спецсвязи и информации ФСО РФ в КБР</t>
  </si>
  <si>
    <t>А40-4214/2017-37-41</t>
  </si>
  <si>
    <t>ФАУ МО РФ "Центральный спортивный клуб армии"</t>
  </si>
  <si>
    <t>о взыскании задолженности за потребленную электроэнергию по договору № 0703172000001 от 28.04.2016г. за июль 2016г на сумму 104 915,05 и процентов на сумму 802,63</t>
  </si>
  <si>
    <t>ФКУ "ЦХ и СО МВД по КБР"</t>
  </si>
  <si>
    <t>А20-4226/2016</t>
  </si>
  <si>
    <t>ЦССИ ФСО РФ в КБР</t>
  </si>
  <si>
    <t>о взыскании задолженности за потребленную электроэнергию по договору № Е-60 от 29.02.2016 г. за июнь, июль, август, сентябрь 2016 г.:                                                                    - Е-60/Аг в сумме 20 275,17 руб.;   - Е-60/З в сумме 15 309,59 руб.; - Е-60/Н в сумме 409 786,27 руб.;                                                                                - Е-60/П в сумме 14 513,17 руб.;  - Е-60/У в сумме 18 380,91 руб.   - пени за период с 18.06.2016 г. по 29.12.2016 г. в сумме 28 245,16 руб.</t>
  </si>
  <si>
    <t>А20-4224/2016</t>
  </si>
  <si>
    <t>УМВД по г.о. Нальчик</t>
  </si>
  <si>
    <t>о взыскании задолженности за потребленную электроэнергию по договору № Н-129 от 01.01.2016 г. за  сентябрь 2016 г. в сумме 630 251,25 руб.  и  пени за период с 18.06.2016 г. по 29.12.2016 г. в сумме 17 424,60 руб.</t>
  </si>
  <si>
    <t>А20-4225/2016</t>
  </si>
  <si>
    <t>о взыскании задолженности за потребленную электроэнергию по договору № Н-1754 от 24.02.2016 г. за  октябрь 2016 г. в сумме 64 705,60 руб.  и  пени за период с 18.06.2016 г. по 29.12.2016 г. в сумме 905,88руб.</t>
  </si>
  <si>
    <t>А40-4214/2017</t>
  </si>
  <si>
    <t>о взыскании задолженности за потребленную электроэнергию по договору № 0703172000001 от 28.04.2016 г. за июль 2016 г. в сумме 104915,05 руб.  и  процентов  в сумме 802,63 руб.</t>
  </si>
  <si>
    <t>Определением АС КБР от 18.01.2017 дело №А20-4214/2016 рассматривается в порядке упрощенного производства.</t>
  </si>
  <si>
    <t>о взыскании задолженности по договорам
 * Е-56/З за Ноябрь месяц 2016г. на сумму 9 972 руб. 53 коп.; 
* Е-56/Н за Ноябрь месяц 2016г. на сумму 201 201 руб. 16 коп. ;
* Е-48/П1 за Ноябрь месяц 2016г. на сумму 106 667 руб. 07 коп.;
* Е-48/Р за Ноябрь месяц 2016г. на сумму 1 413 935 руб. 63 коп. ;
* Е-48/Ч за Ноябрь месяц 2016г. на сумму 44 539 руб. 05 коп.</t>
  </si>
  <si>
    <t>А40-46850/2017</t>
  </si>
  <si>
    <t>о взыскании задолженности по договорам
* Е-56/З за Декабрь месяц 2016г. на сумму 8 574 руб. 70 коп.; 
* Е-56/Н за Декабрь месяц 2016г. на сумму 207 628 руб. 57 коп.;
* Е-48/П1 за Декабрь месяц 2016г. на сумму 127 003 руб. 09 коп. ;
* Е-48/Р за Декабрь месяц 2016г. на сумму 1 446 923 руб. 32 коп. ;
* Е-48/Ч за Декабрь месяц 2016г. на сумму 50 697 руб. 35 коп., в общей сложности на сумму 1 840 827 руб. 03 коп.</t>
  </si>
  <si>
    <t>А20-970/2017</t>
  </si>
  <si>
    <t>Управление МВД России по г.о. Нальчик</t>
  </si>
  <si>
    <t>о взыскании задолженности за потребленную электроэнергию за январь 2017 г.:                                                               - по договору от 22.03.2017 г. № Н-129 в сумме 301 690,87 руб.;                                                                                                                                                            - пени за период с 18.02.2017 г. по 05.04.2017 г. в сумме 11 828,85 руб.</t>
  </si>
  <si>
    <t>А20-1022/2017</t>
  </si>
  <si>
    <t>Главное управление МЧС России по КБР</t>
  </si>
  <si>
    <t>о взыскании задолженности за потребленную электроэнергию за ноябрь, декабрь 2016 г.                                                                - по договору от 08.02.2016 г. № Е-17 в сумме 339 911,56 руб., в том числе: - по лиц. карточке Е-17/Б - 23 675,04 руб.; - по лиц. карточке Е-17/Н - 316 062,88 руб.; - по лиц. карточке Е-17/Уг - 173.64 руб.;                                                                                                                                                            - пени за период с 18.12.2016 г. по 07.04.2017 г. в сумме 23 067,81 руб.</t>
  </si>
  <si>
    <t>Определением АС г.Москвы от 10.04.2017 дело №А20-1022/2017 рассматрение назначено в упращенном порядке.</t>
  </si>
  <si>
    <t>А20-1023/2017</t>
  </si>
  <si>
    <t>Территориальное управление Росимущества в КБР</t>
  </si>
  <si>
    <t>о взыскании задолженности за потребленную электроэнергию за декабрь 2015 г., ибнь, июль, август и декабрь 2016 г.:                                                               - по договору от 20.11.2015 г. № Н-144 в сумме 34 064,05 руб.;                                                                                                                                                            - пени за период с 18.01.2016 г. по 07.04.2017 г. в сумме 5 995,22 руб.</t>
  </si>
  <si>
    <t>о взыскании задолженности за потребленную электроэнергию по договору № 0703172000001 от 28.04.2016г. за декабрь 2016г на сумму 237131.39 и процентов на сумму 5302.97</t>
  </si>
  <si>
    <t>о взыскании задолженности за потребленную электроэнергию за декабрь 2016 г.:                                                               - по договору от 29.02.2016 г. № Е-60 в сумме 190 661,03 руб., в т.ч.:                                                - Е-60/Аг - 6 483,41 руб.;                                                                         - Е-60/Б - 56 225,32 руб.,                                                                   - Е-60/З - 2 844,54 руб.,                                                                  - Е-60/Н - 89 669,96 руб.,                                                                    - Е-60/П - 3 149,11 руб.,                                                                                - Е-60/Р - 14 760,73 руб.,                                                                 - Е-60/У - 4 215,02 руб.,                                                                                             - Е-60/Э - 13 312,94 руб.;                                                                                                                                                        - пени за период с 18.01.2017 г. по 11.04.2017 г. в сумме 12 011,64 руб.</t>
  </si>
  <si>
    <t>Администрация с.п. Яникой</t>
  </si>
  <si>
    <t>М. Администрация с.п. Приречное</t>
  </si>
  <si>
    <t>А20-968/2017</t>
  </si>
  <si>
    <t>ГКУЗ "Станция переливания крови"</t>
  </si>
  <si>
    <t>о взыскании задолженности за потребленную электроэнергию за декабрь 2016 г.:                                                                - по договору от12.02.2016 г. № Н-2 в сумме 61 710,73 руб.;                                                                                                                                                            - пени за период с 18.01.2017 г. по 05.04.2017 г. в сумме 3 610,08 руб.</t>
  </si>
  <si>
    <t>МУП "Водоканал"</t>
  </si>
  <si>
    <t>МУП "Водник"</t>
  </si>
  <si>
    <t>ООО "Коммунсервис"</t>
  </si>
  <si>
    <t>МУП "Ашамаз"</t>
  </si>
  <si>
    <t>ООО "Исток"</t>
  </si>
  <si>
    <t>МУП "УК "Водоканал"</t>
  </si>
  <si>
    <t>ООО "Акватория"</t>
  </si>
  <si>
    <t>МУП "Коммунхоз" с.п. Аргудан</t>
  </si>
  <si>
    <t>МУП Исламей "Водсервис"</t>
  </si>
  <si>
    <t>МУП ЖКХ "Приэльбрусья"</t>
  </si>
  <si>
    <t>МУП "Аушигер-сервис"</t>
  </si>
  <si>
    <t>ООО "Родник"</t>
  </si>
  <si>
    <t>АО "Главное управление жилищно-коммунального хозяйства"</t>
  </si>
  <si>
    <t>ООО "Контакт"</t>
  </si>
  <si>
    <t>А20-3960/2016</t>
  </si>
  <si>
    <t>ООО "УК"Комфорт-Сервис"</t>
  </si>
  <si>
    <t>о взыскании задолженности за потребленную электроэнергию по договору № 0703201000098 от 11.07.2016 г. за июль, август, сентябрь 2016 г. в сумме 225 635,84 руб. и пени за период  15.08.2016 г. по 09.12.2016 г. в сумме 7 705,27 руб.</t>
  </si>
  <si>
    <t>ООО "Жилкомхоз"</t>
  </si>
  <si>
    <t>ООО "УК "Монолит"</t>
  </si>
  <si>
    <t>ООО "ЖЭК-8"</t>
  </si>
  <si>
    <t>ООО "УК "Предгорный"</t>
  </si>
  <si>
    <t>А20-4028/2016</t>
  </si>
  <si>
    <t>ООО "ЖЭУК - 7"</t>
  </si>
  <si>
    <t>о взыскании задолженности за потребленную электроэнергию по договору № 0703201000110 от 12.08.2016 г. за август, сентябрь 2016 г. в сумме 193 291,82 руб. и пени за период  15.08.2016 г. по 15.12.2016 г. в сумме 6 240,22 руб.</t>
  </si>
  <si>
    <t>А20-4029/2016</t>
  </si>
  <si>
    <t>ООО "ЖЭУК "НАШ ДОМ""</t>
  </si>
  <si>
    <t>о взыскании задолженности за потребленную электроэнергию по договору № 0703201000194 от 06.09.2016 г. за июль, август, сентябрь 2016 г. в сумме 147 620,85 руб. и пени за период  15.08.2016 г. по 15.12.2016 г. в сумме 5 755,67 руб.</t>
  </si>
  <si>
    <t>МУП КЭЧ п.г.т. Звездный</t>
  </si>
  <si>
    <t>МУП "Курпский групповой водопровод"</t>
  </si>
  <si>
    <t>А20-192/2017</t>
  </si>
  <si>
    <t>ООО "ЖЭУК "Наш Дом"</t>
  </si>
  <si>
    <t>о взыскании задолженности за потребленную электроэнергию за октябрь,  ноябрь 2016 г. :                                                                - по договору от 01.07.2016 г. № 0703201000194 в сумме 48 455,12 руб.;                                                                                                                                                            - пени за период с 15.11.2016 г. по 31.01.2017 г. в сумме 1 053,44 руб.</t>
  </si>
  <si>
    <t>Определением АС КБР от 06.02.2017г. дело  А20-192/2017 рассматривается в упрощенном производстве.</t>
  </si>
  <si>
    <t>ООО "ЖЭУК "ЖЭК-6"</t>
  </si>
  <si>
    <t>А20-233/2017</t>
  </si>
  <si>
    <t>о взыскании задолженности за потребленную электроэнергию за октябрь,  ноябрь 2016 г. :                                                                - по договору от 07.09.2016 г. № 0703201000200 в сумме 78 207,08 руб.;                                                                                                                                                            - пени за период с 15.11.2016 г. по 03.02.2017 г. в сумме 2 114,19 руб.</t>
  </si>
  <si>
    <t>Определением АС КБР от 07.02.2017г. дело  А20-233/2017 рассматривается в упрощенном производстве.</t>
  </si>
  <si>
    <t>А20-227/2017</t>
  </si>
  <si>
    <t>о взыскании задолженности за потребленную электроэнергию за октябрь,  ноябрь 2016 г. :                                                                - по договору от 20.07.2016 г. № 0703201000097 в сумме 70 659,44 руб.;                                                                                                                                                            - пени за период с 15.11.2016 г. по 02.02.2017 г. в сумме 2 242,36 руб.</t>
  </si>
  <si>
    <t>Определением АС КБР от 06.02.2017г. дело  А20-227/2017 рассматривается в упрощенном производстве.</t>
  </si>
  <si>
    <t>А20-365/2017</t>
  </si>
  <si>
    <t>ООО "ЖЭК-5"</t>
  </si>
  <si>
    <t>о взыскании задолженности за потребленную электроэнергию за август, сентябрь,октябрь, ноябрь 2016 г. :  - неосновательное обогащение в бездоговороно порядке в сумме 203 614,12 руб.;                                                                                                                                                            - проценты за период с 15.09.2016 г. по 13.02.2017 г. в сумме 8 473,95 руб.</t>
  </si>
  <si>
    <t>ООО "Тырныауз Теплоэнерго"</t>
  </si>
  <si>
    <t>МУП "Нальчикская теплоснабжающая компания"</t>
  </si>
  <si>
    <t>А20-492/2017</t>
  </si>
  <si>
    <t xml:space="preserve"> о взыскании задолженности за потребленную электроэнергию по договору №З-402 от 10.02.2016. за  декабрь 2016г. на сумму 68 230,45 , в т.ч 67 472,54- основной долг и 757,91 - проценты.     </t>
  </si>
  <si>
    <t>Определением АС КБР от 06.03.2017г. дело  А20-492/2017 рассматривается в упрощенном производстве.</t>
  </si>
  <si>
    <t>А20-489/2017</t>
  </si>
  <si>
    <t xml:space="preserve"> о взыскании задолженности за потребленную электроэнергию по договору № С-158 от 19.03.2007 г. за декабрь 2016г.  на сумму 77 689,77  и процентов на сумму 915,25</t>
  </si>
  <si>
    <t>Определением АС КБР от 02.03.2017г. дело  А20-489/2017 рассматривается в упрощенном производстве.</t>
  </si>
  <si>
    <t>А20-675/2017</t>
  </si>
  <si>
    <t>ООО "Баксандомоуправление"</t>
  </si>
  <si>
    <t>о взыскании задолженности за потребленную электроэнергию за сентябрь,октябрь 2016 г. :  - неосновательное обогащение в бездоговороном порядке в сумме 771 176,82 руб.;                                                                                                                                                            - проценты  в сумме 21 113,13 руб.</t>
  </si>
  <si>
    <t>ООО "ЖЭУК - 2"</t>
  </si>
  <si>
    <t>о взыскании задолженности за потребленную электроэнергию за август 2016 г.                                                                в виде неосновательного обогащения  в сумме 253341,47 руб.;                                                                                                                                                            - проценты за период с 15.10.2016 г. по 24.03.2017 г. в сумме 13 250,41 руб.</t>
  </si>
  <si>
    <t>ООО "УК ЖЭУ №2"</t>
  </si>
  <si>
    <t>ООО "ТСЖ "Искра"</t>
  </si>
  <si>
    <t>о взыскании задолженности за потребленную электроэнергию за декабрь 2016 г.:                                                               - по договору от 31.08.2016 г. № 0703201000199 в сумме 168 280,38 руб.;                                                                                                                                                            - пени за период с 15.01.2017 г. по 07.04.2017 г. в сумме 5 501,29 руб.</t>
  </si>
  <si>
    <t>А20-1035/2017</t>
  </si>
  <si>
    <t>А20-1034/2017</t>
  </si>
  <si>
    <t>о взыскании неосновательное обогащение за декабрь  в сумме 96449.31 руб. и проценты за период  17.01.2017 г. по 07.04.2017 г. в сумме 2 132.46 руб.</t>
  </si>
  <si>
    <t>ООО "УК ЖЭК №4"</t>
  </si>
  <si>
    <t>МУП "Черексервис"</t>
  </si>
  <si>
    <t>о взыскании задолженности за потребленную электроэнергию за октябрь, декабрь 2016 г.:                                                                - по договору от 06.09.2016 г. № 0703201000198 в сумме 69 673,35 руб.;                                                                                                                                                            - пени за период с 15.11.2016 г. по 07.04.2017 г. в сумме 3 788,62 руб.</t>
  </si>
  <si>
    <t>о взыскании стоимости неосновательного обогащения в виде бездоговорного потребления электрической энергии за декабрь 2016 г. в сумме 96 449,31руб.;                                                                                                                                                                                                                - проценты за пользование чужими денежными средствами за период с 17.01.2017 г. по 07.04.2017 г. в сумме 2 132,46 руб.</t>
  </si>
  <si>
    <t>А20-1139/2017</t>
  </si>
  <si>
    <t>ООО "Виктория"</t>
  </si>
  <si>
    <t>о взыскании стоимости неосновательного обогащения в виде бездоговорного потребления электрической энергии за август 2016 г. в сумме 10 142,82 руб.;                                                                                                                                                                                                                - проценты за пользование чужими денежными средствами за период с 15.09.2016 г. по 12.04.2017 г. в сумме 582,11 руб.</t>
  </si>
  <si>
    <t>А20-1167/2017</t>
  </si>
  <si>
    <t>ООО "УО "Общий дом""</t>
  </si>
  <si>
    <t>о взыскании стоимости неосновательного обогащения в виде бездоговорного потребления электрической энергии за август, сентябрь, октябрь, ноябрь, декабрь 2016 г. и январь 2017 г. в сумме 780 808,01 руб.;                                                                                                                                                                                                                - проценты за пользование чужими денежными средствами за период с 15.09.2016 г. по 13.04.2017 г. в сумме 25 241,57 руб.</t>
  </si>
  <si>
    <t>А20-1105/2017</t>
  </si>
  <si>
    <t>ООО "АКВА""</t>
  </si>
  <si>
    <t>о взыскании  потребленой электрической энергии за январь2017 г. в сумме 142 896.48 руб.;                                                                                                                                                                                                                - проценты за пользование чужими денежными средствами в сумме 2374.26 руб.</t>
  </si>
  <si>
    <t xml:space="preserve">Южное межрегиональное территориальное управление Федерального агенства по техническому регулированию и метрологии в лице территориального отдела (инспекции) государственного надзора   </t>
  </si>
  <si>
    <t>А20-413/2017</t>
  </si>
  <si>
    <t xml:space="preserve">АО «Каббалкэнерго» 
</t>
  </si>
  <si>
    <t>А20-222/2017</t>
  </si>
  <si>
    <t>Федеральная служба по экологическогму, технологическому и атомному надзору (Ростехнадзор)</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</si>
  <si>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МУП "УК "Водоканал"</t>
  </si>
  <si>
    <t>А20-221/2017</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</si>
  <si>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ООО "Чегемгорводоканал"</t>
  </si>
  <si>
    <t>А20-387/2017</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</si>
  <si>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ООО "Псынэ"</t>
  </si>
  <si>
    <t>А20-383/2017</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</si>
  <si>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МУП "Хамидие"</t>
  </si>
  <si>
    <t>А20-224/2017</t>
  </si>
  <si>
    <t>А20-388/2017</t>
  </si>
  <si>
    <t>А20-384/2017</t>
  </si>
  <si>
    <t>о признании незаконными действий Ростехнадзора по КБР по вынесению постановления от 03.02.2017г о прекращении производства по делу об административном правонарушении в отошении Администрации с.п.Яникой</t>
  </si>
  <si>
    <t>А20-386/2017</t>
  </si>
  <si>
    <t>о признании незаконными действий Ростехнадзора по КБР по вынесению постановления от 03.02.2017г о прекращении производства по делу об административном правонарушении в отошении МУП "Аушигер-Сервис"</t>
  </si>
  <si>
    <t>А20-223/2017</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</si>
  <si>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ООО "Акватория"</t>
  </si>
  <si>
    <t xml:space="preserve">Сведения о судебных разбирательствах, в которых АО принимает участие, с указанием номера дела, статуса АО как участника дела (истец, ответчик или третье лицо), </t>
  </si>
  <si>
    <t>Сумма иска</t>
  </si>
  <si>
    <t>№ п/п</t>
  </si>
  <si>
    <t>Номер дела арбитражного производства</t>
  </si>
  <si>
    <t>Кредитор</t>
  </si>
  <si>
    <t>Должник</t>
  </si>
  <si>
    <t>Документы, подтверждающие наличие задолженности</t>
  </si>
  <si>
    <t>Процедура банкротства</t>
  </si>
  <si>
    <t>Размер задолженности, включенной в реестр требований кредиторов (руб.)</t>
  </si>
  <si>
    <t>ФИО Арбитражного управляющего его СРО, кем предложен</t>
  </si>
  <si>
    <t>Оперативная информация о ходе рассмотрения дела о банкротстве</t>
  </si>
  <si>
    <t>Примечание</t>
  </si>
  <si>
    <t>А20-202/2006</t>
  </si>
  <si>
    <t>ОАО «Каббалкэнерго»</t>
  </si>
  <si>
    <t>ЗАО рНП "Прималкинское" п. Красносельский</t>
  </si>
  <si>
    <t>Кумыков Б.Б. - член НП «Национальная ассоциация по реструктуризации и несостоятельности» предложен представителями кредиторов.Конкурсный управляющий 
 Маневича Павла Борисовича (адрес для корреспонденции: 420012, г. Казань, а/я 252).</t>
  </si>
  <si>
    <t>Решением АС КБР от 30.10.2006г. признано несостоятельным (банкротом); введено конкурсное производство. Определением 27.02.2017г по делу А20-202/2006 срок к/п продлен до 19.05.2017г. Отложено на 27.02.2017г.Определением АС КБР от 24.11.2016г утвердень конкурсным управляющим закрытого акционерного общества работников «Народное предприятие «Прималкинское» Маневича Павла Борисовича (адрес для корреспонденции: 420012, г. Казань, а/я 252).</t>
  </si>
  <si>
    <t>А20-3316/2009</t>
  </si>
  <si>
    <t>ГК КБР Дирекция по реконструкции "ТГОК"</t>
  </si>
  <si>
    <t>счет на оплату от 30.11.2008г. №Э-344г.</t>
  </si>
  <si>
    <t>конкурсное производство</t>
  </si>
  <si>
    <t>Бжихов А.М., член НП "КМ СРО АУ "Единство", предложен должником.</t>
  </si>
  <si>
    <t>Решением АС КБР от 29.12.2009г. по делу А20-3316/2009 признано несосотоятельным (банкротом); введено конкурсное производство.  Определением АС КБР от 02.04.2010г. в удовлетворении требования открытого акционерного общества «Каббалкэнерго» о включении в реестр требований кредиторов государственного предприятия Кабардино-Балкарской Республики «Дирекция по реконструкции открытого акционерного общества «Тырныаузский горно-обогатительный комбинат» отказано.
2. Требование открытого акционерного общества «Каббалкэнерго» в размере 10 453 руб. 16 коп. задолженности признано обоснованным и подлежащим учету в списке
требований кредиторов, заявленных после закрытия реестра, с удовлетворением за счет имущества должника, оставшегося после удовлетворений требований кредиторов, включенных в реестр требований кредиторов государственного предприятия Кабардино-Балкарской Респ ублики «Дирекция по реконструкции
ОАО «ТГОК».
Определением от 19.04.2012г  ходатайство конкурсного управляющего Карданова Х.Л. удовлетворено.
2. Производство по делу № А20-3316/2009 приостановлено до завершения производства по делу №А20-5770/2004 о признании ОАО «ТГОК» несостоятельным (банкротом).</t>
  </si>
  <si>
    <t>А20-2511/2009</t>
  </si>
  <si>
    <t>ОАО"Племенной птицеводческий завод "Кубинский""</t>
  </si>
  <si>
    <t>Соглашение о реструктуризации от 31.07.2003г. №035.</t>
  </si>
  <si>
    <t>Булда В.Н.., член НП "СРО АУ Центрального федерального округа", предложен ООО "Компания "Агропромлизинг ЛО"</t>
  </si>
  <si>
    <t>А20-9/2010</t>
  </si>
  <si>
    <t>ОНО ОПХ «Нартан»</t>
  </si>
  <si>
    <t>Соглашение о реструктуризации от 28.05.2004г. №065.</t>
  </si>
  <si>
    <t>Малухов З.М., член НП "Ассоциация МСРО АУ", предложен ИФНС РФ №6 по Чегемскому району.</t>
  </si>
  <si>
    <t xml:space="preserve">Решением АС КБР от 22.07.2010г. по делу №А20-9/2010 должник признан несостоятельным (банкротом); введена процедура конурсного производства. Определением АС КБР от 13.01.2011г. требования ОАО "КБЭ" включено в реестр требований кредиторов. Определением АС КБР от 10.03.2017г.  рассмотрение итогов конкурсного производства назначено на 10.07.2017г.  </t>
  </si>
  <si>
    <t>Тхагапсоева Ахмед Хасенович - член саморегулируемой организация -
саморегулируемой межрегиональной общественной организации «Ассоциация
антикризисных управляющи х».</t>
  </si>
  <si>
    <t>А63-2896/2011</t>
  </si>
  <si>
    <t>ООО "Туристская компания "База отдыха"</t>
  </si>
  <si>
    <t xml:space="preserve">конкурсное производство </t>
  </si>
  <si>
    <t>Калюжин Д.Н. - член  Некоммерческого партнерства «Саморегулируемая организация арбитражных управляющих Центрального федерального округа» предложен собранием кредиторов.</t>
  </si>
  <si>
    <t>Определением АС КБР от 01.03.2012г. по делу А63-2896/2011 требования Общества признаны обоснованными. ОАО "КБЭ" включены в третью очередь реестра требований кредиторов.
Решением  АС Ставрополького края от 26.10.2013г  ООО "Туристская компания "База отдыха" признано несостоятельным (банкротом). В отношении ООО "Туристская компания "База отдыха"открыто к/п. Определением АС КБР от 09.03.2017г конкурсное производство завершено.</t>
  </si>
  <si>
    <t>наблюдение</t>
  </si>
  <si>
    <t>А20-1375/13</t>
  </si>
  <si>
    <t>ОАО  Племрепродуктор "Прохладненский"</t>
  </si>
  <si>
    <t>939608.06 (из них 660 931.96 основной долг и 278 676.10 - процентов за пользование чужими ден.ср.)</t>
  </si>
  <si>
    <t>Решение АС КБР от 29.05.2001г. по делу №А20-965/01, Решение АС КБР от 17.03.2003г. по делу №А20-609/03, Решение АС КБР от 21.10.03г. по делу №А20-3429/03</t>
  </si>
  <si>
    <t>Мостовой Валерий Борисович.</t>
  </si>
  <si>
    <t>Определением Арбитражного суда КБР от 04.07.2013г.  по делу А20-1375/13 ОАО «Каббалкэнерго» включено в реестр требований кредиторов.
Решением АС КБР от 16.10.2013г ОАО  Племрепродуктор "Прохладненский" признан несостоятельным (банкротом). 
Определением АС КБР от 18.04.2017г срок к/п по делу А20-1375/13  продлен 18.10.2017г</t>
  </si>
  <si>
    <t>А20-2890/13</t>
  </si>
  <si>
    <t>ГП КБР "Баксанская управляющая компания"</t>
  </si>
  <si>
    <t>3 561 145 руб. 63 коп</t>
  </si>
  <si>
    <t xml:space="preserve">Решениями Арбитражного суда КБР:
- от 13.12.2012г. по делу №А20-4496/12 с ГП КБР «Баксанская управляющая компания» в пользу ОАО «Каббалкэнерго» взыскано 1 123 092 руб. 88 коп. 
- от 09.01.2013г. по дело №А20-4569/12 с ГП КБР «Баксанская управляющая компания» в пользу ОАО «Каббалкэнерго» взыскано 15 178 руб. 27 коп.
- от 28.01.2013г. по дело №А20-5151/12 с ГП КБР «Баксанская управляющая компания» в пользу ОАО «Каббалкэнерго» взыскано 154 654 руб. 89 коп.
- от 14.03.2013г. по дело №А20-140/13 с ГП КБР «Баксанская управляющая компания» в пользу ОАО «Каббалкэнерго» взыскано 37 875 руб. 05 коп. - от 17.04.2013г. по дело №А20-293/13 с ГП КБР «Баксанская управляющая компания» в пользу ОАО «Каббалкэнерго» взыскано 640 980 руб. 24 коп.
</t>
  </si>
  <si>
    <t>Куашев М.А.</t>
  </si>
  <si>
    <t>Определением АС КБР от 28.07.2013г  по делу А20-2890/13 ОАО «Каббалкэнерго» включено в реестр требований кредиторов. 
Решением АС КБР от 27.12.2013г ГП КБР «Баксанская управляющая компания» признано несостоятельным (банкротом) и открыто конкурсное производство. Определением АС КБР от 07.02.2017г. срок к/п продлен до 07.06.2017г.</t>
  </si>
  <si>
    <t>А20-1949/13</t>
  </si>
  <si>
    <t>МУП "Тырныаузское шахтостроительное управление"</t>
  </si>
  <si>
    <t>Решение АС КБР от 11.07.2013г. по делу №А20-2273/13, Решение АС КБР от 22.04.2013г. по делу №А20-868/03</t>
  </si>
  <si>
    <t>процедура наблюдения</t>
  </si>
  <si>
    <t>Флусов О.А..- член Ассоциации Межрегиональная 
Саморегулируемая  организация профессиональных арбитражных управляющих.</t>
  </si>
  <si>
    <t>А20-2231/13</t>
  </si>
  <si>
    <t>МУП "Чегемская управляющая компания"</t>
  </si>
  <si>
    <t>Решение АС КБР от 01.07.2013г по делу А20-2018/13</t>
  </si>
  <si>
    <t>к/п</t>
  </si>
  <si>
    <t>Малухов З.М., член НП "Ассоциация МСРО АУ".</t>
  </si>
  <si>
    <t xml:space="preserve"> Определением АС КБР от 21.11.2008г. по делу А20-2231/13 ОАО «Каббалкэнерго» включено в реестр требований кредиторов. 
Решением  от 12.12.2013 МУП «Чегемская теплоснабжающая управляющая компания» признана несостоятельным (банкротом).
Определением АС КБР от 29.09.2016г срок к/п продлен до 29.03.17г. </t>
  </si>
  <si>
    <t>А20-2630/14</t>
  </si>
  <si>
    <t>ООО "Нальчикэнергосбыт"</t>
  </si>
  <si>
    <t>Решение АС КБР от 18.11.2013г по делу А20-3939/13</t>
  </si>
  <si>
    <t>конкурсный управляющий - Меликсетова Ф.М. - член НП «Краснодарская межрегиональная саморегулируемая организация арбитражных управляющих «Единство». предложена  ООО "Нальчикэнергосбыт".</t>
  </si>
  <si>
    <t>Решением АС КБР от 07.07.2014г по делу А20-2630/14 ООО "Нальчикэнергосбыт" признан несостоятельным (банкротом).Открыто конкурсное производство.
Определением АС КБР от 10.10.2014г. по делу А20-2630/14 ОАО «Каббалкэнерго» включено в реестр требований кредиторов. 
Определением АС КБР от 06.10.2016 срок к/п продлен до 03.04.2017г.</t>
  </si>
  <si>
    <t>А20-3849/13</t>
  </si>
  <si>
    <t>МУП "Баксанский плодопитомник"</t>
  </si>
  <si>
    <t>Решения по делу №А20-2430/2001от 08.10.2001 и от 02.07.2003 по делу №А20-1089/2003.</t>
  </si>
  <si>
    <t>вреиенный управляющий Тхагапсоев А.Х.</t>
  </si>
  <si>
    <t>Решением АС КБР от 03.06.2014 МУП "Баксанский плодопитомник" признан несостоятельным (банкротом). 
Определением АС КБР от 09.10.2014г. по делу А20-3849/13 ОАО «Каббалкэнерго» включено в реестр требований кредиторов. 
Определением АС КБР от 20.03.2017 срок к/п продлен до 20.07.2017г. Определением 16-го ААС от 31.03.2017г. назначено рассмотрение апелляционной жалобы УФНС по КБР на 26.04.2017г.</t>
  </si>
  <si>
    <t>А20-2773/14</t>
  </si>
  <si>
    <t>МУП УК "Водоканал"</t>
  </si>
  <si>
    <t xml:space="preserve">решение Арбитражного суда КБР от 14.04.2014г. по делу №А20-621/2014. (взыскание задол-ти за январь 2014г. по д-ру Н-1186).
 решение Арбитражного суда КБР от 28.05.2014г. по делу №А20-1372/2014. (взыскание задол-ти за февраль 2014г. по д-ру Н-1186).
 решение Арбитражного суда КБР от 25.08.2014г. по делу №А20-2193/2014. (взыскание задол-ти за март 2014г. по д-ру Н-1186).
 решение Арбитражного суда КБР от 22.08.2014г. по делу №А20-2323/2014. (взыскание задол-ти за апрель 2014г. по д-ру Н-1186).
решение Арбитражного суда КБР от 12.08.2014г. по делу №А20-2863/2014. (взыскание задол-ти за май 2014г. по д-ру Н-1186).
Счет-фактуры за июнь 2014г. по карточке Н-1186.
акт поставки за июнь 2014г. по карточке Н-1186.
 решение Арбитражного суда КБР от 06.09.2013г. по делу №А20-3193/2013. (взыскание задол-ти за июнь 2013г. по д-ру Ч-512г/Ч-514).
решение Арбитражного суда КБР от 23.10.2013г. по делу №А20-3942/2013 (взыскание задол-ти за июль 2014г. по д-ру Ч-512г/Ч-514).
решение Арбитражного суда КБР от 05.02.2014г. по делу №А20-4964/2013 (взыскание задол-ти за период с 10.08.2013г. по 30.10.2013г.  по д-ру Ч-512г/514).
решение Арбитражного суда КБР от 17.04.2014г. по делу №А20-689/2014 (взыскание задол-ти за январь 2014г.  по д-ру Ч-512г/514).
 счета-фактуры за  ноябрь-декабрь 2013 и февраль-июнь 2014г.  по карточке №Ч-512г.
акты поставки за ноябрь-декабрь 2013 и февраль-июнь 2014г. по карточке №Ч-512г.
 счет-фактуры за июнь 2014г. по карточке№Ч-514.
 акт поставки за июнь 2014г.  по карточке №Ч-514.
акт сверки по состоянию на 30.06.2014г. по карточке Н-1186.
 акт сверки по состоянию на 30.06.2014г. по карточке Ч-512г/Ч514.
</t>
  </si>
  <si>
    <t>Кумышев Алим Русланович.</t>
  </si>
  <si>
    <t>Определением АС КБР от 11.08.2014г в отношениии МУП УК "Водоканал" введена процедура наблюдения.
Определением АС КБР от 09.10.2014г. по делу А20-2773/14 ОАО «Каббалкэнерго» включено в реестр требований кредиторов.  
Определением АС КБР от 07.08.2015г  ходатайство уполномоченного органа удовлетворено  и приостановлено производство по рассмотрению итогов наблюдения МУП УК Водоканал, ходатайства временного управляющего о введении в отношении МУП УК «Водоканал» процедуры внешнего управления до рассмотрения жалобы Управления ФНС России по КБР на решение собрания кредиторов МУП УК
«Водоканал» от 23.07.2015 в части введения в отношении должника внешнего управления и обращения в Арбитражный суд КБР с соответствующим ходатайством.
Определением суда от 12.10.2015 производство по делу №А20-2773/2014 возобновлено.
Определением АС КБР от 07.12.2015г введена  в отношении МУП УК «Водоканал» процедура внешнего управления сроком на 18 месяцев, назначено судебное заседание на 05.06.2017г. ОАО "Теплосервис" подало заявление в АС КБР о необоснованности привлечения лиц для обеспечения деятельности временного управляющего Кумышева А.Р. и необоснованности стоимости их услуг. 
Решением АС КБР от 17.05.2016г. МУП УК "Водоканал признан банкротом. Определением АС КБР от 20.02.2017г срок к/п продлен до 17.05.2017г</t>
  </si>
  <si>
    <t>А18-232/2014</t>
  </si>
  <si>
    <t>ОАО «Ингушэнерго»</t>
  </si>
  <si>
    <t xml:space="preserve">Копия договора о переводе долга №2 от 15.012007г.
Копия акта сверки по состоянию на 31.12.2009г. по договору о переводе долга.
Копия акта сверки по состоянию на 31.12.2010г. по договору о переводе долга.
Копия акта сверки по состоянию на 31.12.2012г. по договору о переводе долга.
Копия акта сверки по состоянию на 31.12.2013г. по договору о переводе долга.
Копия акта сверки по состоянию на 31.03.2014г. по договору о переводе долга.
Копия акта сверки по состоянию на 30.06.2014г. по договору о переводе долга.
Копия договора займа от 01.03.2010г.
Копия заявки от 09.06.2011г. на выдачу 20 680 000,00 руб.
Копия заявки от 27.06.2011г. на выдачу 500 000,00 руб.  
Копия заявки от 28.06.2011г. на сумму 40 000 000,00 руб.
Копия заявки от 16.05.2012г. на сумму 3 700 000,00 руб.
Копия заявки от 29.06.2012г. на сумму 370 000,00 руб. 
Копия заявки от 27.09.2012г. на сумму 30 500 000,00 руб. 
Копия платежного поручения от 19.01.2012г. №737 на сумму 17 680 000,00 руб.
 о частичной оплате займа, выданного ОАО «Ингушэнерго» в размере 
20 680 000,00 руб.
Копия гарантийного письма от 14.03.2013г. №01-293. 
Копия акта сверки по состоянию на 31.10.2011г. на сумму 20 680 000,00 руб.
Копия акта сверки по состоянию на 31.10.2011г. на сумму 500 000,00 руб.
Копия акта сверки по состоянию на 31.10.2011г. на сумму 40 000 000,00 руб.
Копия акта сверки по состоянию на 31.12.2012г. на сумму 3 000 000 руб.
Копия акта сверки по состоянию на 31.12.2012г. на сумму 500 000,00 руб.
Копия акта сверки по состоянию на 31.12.2012г. на сумму 40 000 000,00 руб.
Копия акта сверки по состоянию на 31.12.2012г. на сумму 3 700 000,00 руб.
Копия акта сверки по состоянию на 31.12.2012г. на сумму 370 000,00 руб.
Копия акта сверки по состоянию на 31.12.2012г. на сумму 30 500 000,00 руб.
Копия акта сверки по состоянию на 31.12.2013г. на сумму 3 000 000,00 руб.
Копия акта сверки по состоянию на 31.12.2013г. на сумму 500 000,00 руб.
Копия акта сверки по состоянию на 31.12.2013г. на сумму 40 000 000,00 руб.
Копия акта сверки по состоянию на 31.12.2013г. на сумму 3 700 000,00 руб.
Копия акта сверки по состоянию на 31.12.2013г. на сумму 370 000,00 руб.
Копия акта сверки по состоянию на 31.12.2013г. на сумму 30 500 000,00 руб.
Копия акта сверки по состоянию на 31.03.2014г. на сумму 3 000 000,00 руб.
Копия акта сверки по состоянию на 31.03.2014г. на сумму 500 000,00 руб.
Копия акта сверки по состоянию на 31.03.2014г. на сумму 40 000 000,00 руб.
Копия акта сверки по состоянию на 31.03.2014г. на сумму 3 700 000,00 руб.
Копия акта сверки по состоянию на 31.03.2014г. на сумму 370 000,00 руб.
Копия акта сверки по состоянию на 31.03.2014г. на сумму 30 500 000,00 руб.
Копия акта сверки по состоянию на 30.06.2014г. на сумму 3 000 000,00 руб.
Копия акта сверки по состоянию на 30.06.2014г. на сумму 500 000,00 руб.
Копия акта сверки по состоянию на 30.06.2014г. на сумму 40 000 000,00 руб.
Копия акта сверки по состоянию на 30.06.2014г. на сумму 3 700 000,00 руб.
Копия акта сверки по состоянию на 30.06.2014г. на сумму 370 000,00 руб.
Копия акта сверки по состоянию на 30.06.2014г. на сумму 30 500 000,00 руб.
Акт-расчет процентов к уплате по договору займа от 01.03.2010г. 
Копия акта сверки по состоянию на 31.10.2011г. на сумму 571 107,95 руб.
Копия акта сверки по состоянию на 31.10.2011г. на сумму 958 904,12 руб.
Копия акта сверки по состоянию на 31.12.2012г. на сумму 1 087 282,63 руб.
Копия акта сверки по состоянию на 31.12.2012г. на сумму 52 931,47 руб.
Копия акта сверки по состоянию на 31.12.2012г. на сумму 4 226 849,34 руб.
Копия акта сверки по состоянию на 31.12.2012г. на сумму 162 051,92 руб.
Копия акта сверки по состоянию на 31.12.2012г. на сумму 13 091,55 руб.
Копия акта сверки по состоянию на 31.12.2012г. на сумму 554 166,66 руб.
Копия акта сверки по состоянию на 31.12.2013г. на сумму 1 297 282,64 руб.
Копия акта сверки по состоянию на 31.12.2013г. на сумму 87 931,44 руб.
Копия акта сверки по состоянию на 31.12.2013г. на сумму 7 026 849,36 руб.
Копия акта сверки по состоянию на 31.12.2013г. на сумму 421 051,91 руб.
Копия акта сверки по состоянию на 31.12.2013г. на сумму 38 991,59 руб.
Копия акта сверки по состоянию на 31.12.2013г. на сумму 2 689 166,67 руб.
Копия акта сверки по состоянию на 31.03.2014г. на сумму 1 349 063,47 руб.
Копия акта сверки по состоянию на 31.03.2014г. на сумму 96 561,57 руб.
Копия акта сверки по состоянию на 31.03.2014г. на сумму 7 717 260,32 руб.
Копия акта сверки по состоянию на 31.03.2014г. на сумму 484 914,92 руб.
Копия акта сверки по состоянию на 31.03.2014г. на сумму 45 377,90 руб.
Копия акта сверки по состоянию на 31.03.2014г. на сумму 3 215 605,03 руб.
Копия акта сверки по состоянию на 30.06.2014г. на сумму 1 401 419,63 руб.
Копия акта сверки по состоянию на 31.03.2014г. на сумму 105 287,59 руб.
Копия акта сверки по состоянию на 30.06.2014г. на сумму 8 415 342,52 руб.
Копия акта сверки по состоянию на 30.06.2014г. на сумму 549 487,52 руб.
Копия акта сверки по состоянию на 30.06.2014г. на сумму 51 835,17 руб.
Копия акта сверки по состоянию на 30.06.2014г. на сумму 3 747 892,70 руб.
</t>
  </si>
  <si>
    <t>Временным управляющим
назначен Яндиев Магомед Бесланович (член Некоммерческого партнерства
«Межрегиональная Северо-Кавказская саморегулируемая организация профессиональных
арбитражных управляющих «Содружество»)</t>
  </si>
  <si>
    <t>ОАО "Каббалкэнерго" подало в АС республики Ингушения  требование о включении в реестр требований кредиторов ОАО "Ингушэнерго" на сумму 123 454 994.74 руб.
24.09.2014г. ОАО «Ингушэнерго» подало кассационную жалобу об отмене определения АС Республики Ингушетия о признании требований заявителя обоснованным и введении наблюдения от 26.06.2014г. и постановления суда апелляционной инстанции от 28.08.2014г.
Определением от 14.10.2014 года производство по делу №А18-232/14, в том числе и по заявлениям кредиторов о включении в реестр требований кредиторов приостановлено до рассмотрения по существу кассационной жалобы должника.
Постановлением суда кассационной инстанции от 16.12.2014г. определение Арбитражного суда Республики Ингушетия от 26.06.2014г. и Постановление суда апелляционной инстанции от 28.08.2014г.  по делу А18-232/2014  отменены, дело направлено на новое рассмотрение в Арбитражный суд Республики Ингушетия.
Определением АС республики Ингушения от 29.05.2015г по делу А18-232/2014 требование  ОАО «Каббалкэнерго» принято к рассмотрению, определено назначить дату рассмотрения заявления Общества  после введения процедуры наблюдения в отношении ОАО «Ингушэнерго».
Определением АС республики Ингушения от 02.03.2016г по делу А18-232/2014 в отношении акционерного общества энергетики и электрификации «Ингушэнерго» наблюдение сроком на три месяца до 25 мая 2016 года.Утвержден временным управляющим ОАО «Ингушэнерго» Яндиев М. Б. Установлено вознаграждение временному управляющему в размере 30 000 рублей в месяц за счет имущества должника.
Определением АС республики Ингушения от 01.06.2016г по делу А18-232/2014  требование ПАО "Каббалкэнерго"  о включении в реестр требований кредиторов ОАО "Ингушэнерго" на сумму 123 454 994.74 руб. удовлетворены.
Определением АС республики Ингушетия производство по делу №А18-232/14 приостанолено до рассмотрения заявления
ОАО «ТГК-16» об оспаривании решения общего собрания кредиторов АО «Ингушэнерго» от 12.08.2016 г. по существу и вступления в законную силу судебного акта принятого по данному заявлению.</t>
  </si>
  <si>
    <t>А20-3535/2014</t>
  </si>
  <si>
    <t>ООО "Эльбрус-Теплоком"</t>
  </si>
  <si>
    <t xml:space="preserve">Счет-фактура по договору №Э-205 за апрель 2014, с/ф по договору №Э-380г за январь 2014, февраль 2014, март 2014г, апрель 2014г. </t>
  </si>
  <si>
    <t>Казаков Никита Владимирович.</t>
  </si>
  <si>
    <t>Определением АС КБР от 22.08.2014г по делу А20-3535/2014 в отношениии ООО "Эльбрус-Теплоком" введена процедура наблюдения.
Решением  от 12.12.2013 ООО "Эльбрус-Теплоком" признано 
несостоятельным (банкротом). Открыто конкурсное производство.
Определением АС КБР от 11.02.2015г ОАО «Каббалкэнерго» включено в реестр требований кредиторов.
Определением АС КБР от 22.12.2016 срок к/п продлен до 22.06.2017г.</t>
  </si>
  <si>
    <t>А20-4110/14</t>
  </si>
  <si>
    <t>ИП Хачетлов Х.Х.</t>
  </si>
  <si>
    <t xml:space="preserve">решение АС КБР от 21.01.2014г. по делу №А20-5498/2013.
исполнительный лист от 13.02.2014г. АС №006606112.
решение АС КБР от 25.07.2014г. по делу №А20-2552/2014.
 исполнительный лист от 28.08.2014г. АС №005988754.
</t>
  </si>
  <si>
    <t>временный управляющий Тхагапсоев А.Х.</t>
  </si>
  <si>
    <t xml:space="preserve">Решением АС КБР от 26.06.2015г по делу А20-4110/14  ИП Хачетлов Х.Х. признан несост. (банкр.) 
Определением АС КБР от 16.12.2014г  по делу А20-4110/14 ОАО «Каббалкэнерго» включено в реестр требований кредиторов в третьей очереди вна сумму 46 306 рублей 67 копеек.
Определеием АС КБР от 06.04.2016г. продлено конкурсное производство на один месяц до 05.05.2017г. </t>
  </si>
  <si>
    <t>А20-5246/14</t>
  </si>
  <si>
    <t>ООО "Алко-Стандарт"</t>
  </si>
  <si>
    <t>В августе и сентябре 2014 года истец поставил ответчику электроэнергию и оказал соответствующие услуги на общую сумму 594 487 руб. 30 коп., что подтверждается актами поставки электроэнергии от 31.08.2014 №М-21г, от 30.09.2014 №М-21г и счет-фактурами от 31.08.2014 №М-21г/000476, от 30.09.2014 №М-21г/000001. Из указанной суммы, по данным кредитора, оплачено 284 507 руб. 50 коп., в связи с чем долг составил 309 979 руб. 80 коп.</t>
  </si>
  <si>
    <t>Решением АС КБР  от 17.11.2014г  по делу А20-5246/14 ООО "Алко-Стандарт" признано  несостоятельным (банкротом).
Обществом подано требование о включении в реестр требований кредиторов.</t>
  </si>
  <si>
    <t>А20-3439/14</t>
  </si>
  <si>
    <t>ООО "Нальчикский мясоперерабатывающий комбинат"</t>
  </si>
  <si>
    <t>Решение АС КБР от 14.07.2014г. по делу №А20-1967/14</t>
  </si>
  <si>
    <t>А20-102/15</t>
  </si>
  <si>
    <t>решениеАС КБР от 15.08.2014 по делу №А20-3302/2014</t>
  </si>
  <si>
    <t>внешний управляющий - Балкизова Жираслана Халибовича -член Некоммерческого партнерства саморегулируемая организация арбитражных управляющих субъектов естественных монополий топливно-энергетического комплекса.</t>
  </si>
  <si>
    <t>Определением АС КБР от 19.03.2015 по делу  А20-102/15 требования ОАО  «Каббалкэнерго» признаны обоснованными. В отношении МУП «Водник» введена процедура наблюдения.
ОАО  «Каббалкэнерго» было включено в реестр требований кредиторов МУП «Водник» третьей очеред на сумму 530 742 руб. 21 коп., образовавшееся за май 2014.
В рамках указанного дела ОАО «Каббалкэнерго» ыновь обратилось  в Арбитражный суд КБР с заявлением о до включении в реестр требований кредиторов МУП«Водник» задолженности в размере 2 696 310,70 руб. (Расчет: общая сумма задолженности 3 227 052 руб. 91 коп. –  ранее включенная в реестр суммазадолженности 530 742 руб. 21 коп.), образовавшуюся за период с 01.12.2013 по 30.01.2015.  
Определением АС КБР от 11.12.2015г ПАО "КБЭ"  было довключено в реестр кредиторов третьей очереди на суммой задолженности в размере 2 696 310,70 руб.
Таким образом, ПАО "Каббалкэнерго" включено в реестр требований кредиторов МУП«Водник» на общую сумму в размере 3 227 052 руб. 91 коп (2 696 310,70 руб. + 530 742 руб. 21 коп.)
Определением АС КБР от 11.11.2015 в отношении должника введено внешнее управление – до 09.05.2016г. Постановлением 16-го ААС от 21.01.2016г. определение АС КБР от 11.11.2015 оставлено без изменений, апелляционная жалоба без удовлетворения . Определением АС КБР от 17.02.2016 рассмотрение заявления об утверждении плана внешнего управления МУП "Водник", назначено 31.03.2016г.
Определением АС КБР от 21.04.2016  удовлетворении плана внешнего управления, оставлено без рассмотрения.
Определением АС КБР от 28.04.2015 по делу  А20-102/15 утверждено мировое соглашение от 01.03.2016, заключенное по делу № А20-102/2015 между МУП  «Водник» и ПАО "Каббалкэнерго" , производство по делу прекращено. Определением АС КБР от 25.01.2017 рассмотрение заявления МУП "Водник" об утверждении мирового соглашения, назначено 21.02.2017г. Определением АС КБР от 09.03.2017г производство по заявлению о расторжнии мирового соглашения прекращено.</t>
  </si>
  <si>
    <t>А20-1582/15</t>
  </si>
  <si>
    <t>ООО "Промтех"</t>
  </si>
  <si>
    <t>решение Арбитражного суда КБР от 11.04.2014г  по делу №А20-5994/2013</t>
  </si>
  <si>
    <t>временный управляющий -Мартынова Светлана Анатольевна член Некоммерческого Партнерства «Дальневосточная межрегиональная саморегулируемая организация профессиональных арбитражный управляющих» (НП «ДМСО»)</t>
  </si>
  <si>
    <t xml:space="preserve">Решением АС КБР от 17.02.2016г  ООО «Промтех» признан несостоятельным (банкротом).
Определнеим АС КБР от 12.08.2015г. по делу №А20-1582/2015 заявление ПАО "Каббалкэнерго"удовлетворено. Требования ПАО "Каббалкэнерго" включены в реестр требований кредиторов ООО «Промтех» третьей очереди с суммой требований 165 254 руб. 67 коп.  Определением АС КБР от 23.01.2017г. по делу А20-1582/2015 процедкра конкурсного производства продлена до 23.05.2017г. </t>
  </si>
  <si>
    <t>А20-3139/2007</t>
  </si>
  <si>
    <t>ОАО «Малкинское хлебоприемное предприятие», с.Малка</t>
  </si>
  <si>
    <t>решение Арбитражного суда КБР от 24.05.1995г.  по делу №159/5; решение Арбитражного суда КБР от 19.04.1999г.  по делу №28/10; решение Арбитражного суда КБР от 12.01.2004г  по делу №А20-5905/2004</t>
  </si>
  <si>
    <t>Конкурсный управляющий Коптелина Людмила Николаевна.Определением суда от 24.02.2014 конкурсный управляющий Коптелина Л.Н.
освобождена от обязанностей конкурсного управляющего ОАО «Малкинское хлебоприемное предприятие», конкурсным управляющим
должника утверждена Лукачева Елена Юрьевна, член некоммерческого партнерства
«Тихоокеанская саморегулируемая организация арбитражных управляющих».</t>
  </si>
  <si>
    <t>Решением АС КБР  от 26.06.2008 по делу А20-3139/2007 ОАО «Малкинское хлебоприемное предприятие» признано несостоятельным (банкротом). Определением АС КБР от 03.12.2015г.  Определением АС КБР от 02.03.2017г.  рассмотрение итогов конкурсного производства назначено на 05.04.2017г.Определением АС КБР от 18.04.2017г.   назначено на 11.05.2017г.рассмотрение жалобы  конкурсного управляющего.</t>
  </si>
  <si>
    <t>А20-2771/2002</t>
  </si>
  <si>
    <t>ГУП " ТВМК" г.Тырныауз</t>
  </si>
  <si>
    <t>решение Арбитражного суда КБР от 20.03.1996г.  по делу №17/5; решение Арбитражного суда КБР от 06.11.1996г.  по делу №142/5; Постановление ФАС СКО от 15.03.2000г  по делу №232/5</t>
  </si>
  <si>
    <t>Определением суда от 27.04.2010 конкурсным управляющим
должника утвержден Кушхов М.Р.</t>
  </si>
  <si>
    <t xml:space="preserve">Решение Арбитражного суда КБР от 20.08.2007г.  по делу №А20--2771/2002 ГУП "ТВМК" г.Тырныауз признано несостоятельным (банкротом). Определением АС КБР от 20.04.2017г. судебное заседание по рассмотрению итогов конкурсного производства назначено на 18.07.2017г. </t>
  </si>
  <si>
    <t>А20-2975/16</t>
  </si>
  <si>
    <t xml:space="preserve">от 11.12.2015г. по делу №А20-3441/2015 в размере 161 853 руб. 42 коп.;
от 17.12.2015г. по делу №А20-3811/2015 в размере 91 287 руб. 44 коп.;
от 11.01.2016г. по делу №А20-3812/2015 в размере 2 173 298 руб. 28 коп.;
от 28.01.2016г. по делу №А20-4576/2015 в размере 1 753 274 руб. 20 коп.;
от 02.02.2016г. по делу №А20-4279/2015 в размере 58 293 руб. 74 коп.;
от 17.02.2016г. по делу №А20-4577/2015 в размере 94 682 руб. 63 коп.;
от 02.03.2016г. по делу №А20-4280/2015 в размере 2 620 173 руб. 55 коп.;
от 25.04.2016г. по делу №А20-562/2016 в размере 305 066 руб. 19 коп.;
от 06.06.2016г. по делу №А20-1175/2016 в размере 165 122 руб. 97 коп.;
от 19.07.2016г. по делу №А20-1911/2016 в размере 228 496 руб. 64 коп.;
от 27.07.2016г. по делу №А20-318/2016 в размере 1 797 511 руб. 51 коп.
</t>
  </si>
  <si>
    <t>В качестве арбитражного управляющего заявителем указан Малухов З.М. из числа членов саморегулироемой организации "Ассоциация межрегиональная саморегулируемая арбитражных упраляющих"</t>
  </si>
  <si>
    <t>А20-3266/16</t>
  </si>
  <si>
    <t xml:space="preserve">Решением АС КБР за период с 01.11.2014 по 30.09.2015 на сумму 928 207,70, актами поставки э/э и счетами фактурами за период с 01.11.2015г по 30.08.2016  на сумму 442 130,65 </t>
  </si>
  <si>
    <t>Определением АС КБР от 03.03.2017г утверждено мировое соглашение до 20.08.2017г.</t>
  </si>
  <si>
    <t>А40-200084/2016</t>
  </si>
  <si>
    <t>1 778 571,48 руб., из них основной долг
составляет 1 696 511,97 руб., пеня 33 274,14 руб. возмещение расходов по уплате
госпошлины 48 785,37 руб.</t>
  </si>
  <si>
    <t>1. Решением Арбитражного суда города Москвы от 13.05.2016 по делу №А40-43445/2016 с АО «Оборонэнергосбыт» в пользу АО «Каббалкэнерго» взыскан
основной долг в сумме 187 697,84 руб., а также 6 631 руб., расходов по уплате госпошлины, Постановлением 9ААС от 04.08.2016 Решение Арбитражного суда
города Москвы от 13.05.2016 оставлено в силе.
2. Решением Арбитражного суда города Москвы от 29.07.2016 по делу №А40-43429/2016 с АО «Оборонэнергосбыт» в пользу АО «Каббалкэнерго» взыскан
основной долг в размере 191 489,28 руб., а также расходы по уплате госпошлины в размере 6 745 руб., Постановлением 9ААС от 14.10.2016 Решение Арбитражного
суда города Москвы от 29.07.2016 оставлено в силе.
3. Решением Арбитражного суда города Москвы от 05.07.2016 по делу №А40-24085/2016 с АО «Оборонэнергосбыт» в пользу АО «Каббалкэнерго» взыскан
основной долг в размере 66 726,51 руб., а также расходы по уплате госпошлины в размере 2 669 руб. Постановлением 9ААС от 05.09.2016 Решение Арбитражного
суда города Москвы от 05.07.2016 оставлено в силе.
4. Решением Арбитражного суда города Москвы по делу №А40-92000/2016 от 18.07.2016 с АО «Оборонэнергосбыт» в пользу АО «Каббалкэнерго» взыскан основной долг в размере 7 380,80 руб., и расходы по уплате госпошлины в размере 200 руб., пени в размере 715 руб.
5. Решением Арбитражного суда города Москвы от 26.05.2016 по делу №А40- 63363/2016 с АО «Оборонэнергосбыт» в пользу АО «Каббалкэнерго» взыскан
основной долг в размере 91 465,81 руб., а также расходы по уплате госпошлины в размере 3 658,37 руб.
6. Решением Арбитражного суда г. Москвы от 18.08.2016 по делу №А40-121981/2016 с АО «Оборонэнергосбыт» в пользу АО «Каббалкэнерго» взыскан основной долг в размере 1 151 751,73 руб., неустойка в размере 32 559,14 руб.,
расходы по уплате госпошлины в размере 28 882 руб.</t>
  </si>
  <si>
    <t>Определением АС КБР от 23.01.2017г принято заявление АО «Каббалэнерго» о признании несостоятельным (банкротом) Акционерного общества «Оборонэнергосбыт», поступившее в Арбитражный суд города Москвы 18.01.2017г. (согласно штампа канцелярии), как заявление о вступлении в дело № А40-200084/2016-66-282 о банкротстве должника. Отложено рассмотрение данного заявления до рассмотрения заявления «Энергосбыт Плюс» о признании несостоятельным (банкротом) АО «Оборонэнергосбыт» по делу № А40-200084/2016-66-282.</t>
  </si>
  <si>
    <t>А20-1170/2017</t>
  </si>
  <si>
    <t>ООО "ПСФ "Дар-98"</t>
  </si>
  <si>
    <t xml:space="preserve">Решением АС КБР от 25.05.2015г. По делу №А20-667/2015  на сумму 419 897.94 руб. основной долг;
Решением АС КБР от 01.12.2015г. По делу №А20-3394/2015  на сумму 638 539.43 руб. основной долг;
Решением АС КБР от 22.04.2015г. По делу №А20-564/2016  на сумму 61 729.83 руб. проценты;
Итого 1058 437.20 - основной долг, 61 729.83 - проценты </t>
  </si>
  <si>
    <t>Определением АС КБР от 19.04.2017г  назначено рассмотрение на  16.05.2017г.</t>
  </si>
  <si>
    <t xml:space="preserve">Решением АС КБР от 23.03.2010г. по делу А20-2511/2009 признано несосотоятельным (банкротом); введено конкурсное производство. Определением АС КБР от 27.07.2010г требования ОАО "КБЭ"  на сумму в размере 2672498,97 включены в реестр требований кредиторов. Определением АС КБР от 12.04.2017г. срок к/п продлен до 12.10.2017г. </t>
  </si>
  <si>
    <t>Определением АС КБР от 08.11.2013г ОАО «Каббалкэнерго» включено в реестр требований кредиторов.
Решением АС КБР от 29.05.2014г МУП «Тырныаузское шахтостроительное управление» признано несостоятельным (банкротом). Открыто конкурсное производство. 
Конкурсным управляющим подано ходотайство о прекращении конкурсного к/п. 
Определением АС КБР от 19.03.2015г конкурсное производство в отношении Муниципального унитарного предприятия «Тырныаузское шахтостроительное управление» прекращено.Введена в отношении МУП «Тырныаузское шахтостроительное управление»,  процедура внешнего управления сроком на 18 месяцев до 19.09.2016.
Определением АС КБР от 06.04.2016г. по делу №А20-1949/2013  признан недействительным договор купли-продажи транспортного средства б/н от 04.08.2011 «VolksWagen 7HC Multivan», 2008 года выпуска, VINWV2ZZZ7HZ9H024670, заключенный между МУП «Тырныаузское шахтостроительное управление» и Конголиди
А.К. и применить последствия признания сделки недействительной в виде возврата указанного транспортного средства МУП Тырныаузское шахтостроительное управление». Обязать Управление экономической безопасности и противодействия коррупции МВД по КБР возвратить указанное транспортное средство МУП «Тырныаузское шахтостроительное управление». Аннулировать государственную регистрацию ГИБДД МВД транспортное средство на VolksWagen 7HC Multivan», 2008 года выпуска, VINWV2ZZZ7HZ9H024670.
Признано право собственности на транспортное средство VolksWagen 7HC Multivan», 2008 года выпуска, VINWV2ZZZ7HZ9H024670 за МУП «Тырныаузское шахтостроительное управление».  Определением АС КБР от 13.02.2017г. прекращено процедуру внешнего управления в отношении МУП «Тырныаузское шахтостроительное управление». Признано МУП  «Тырныаузское шахтостроительное управление» несостоятельным (банкротом). Открыто в отношении МУП  «Тырныаузское шахтостроительное управление» конкурсное производство сроком на шесть месяцев, до 01.08.2017.</t>
  </si>
  <si>
    <t>Решением АС КБР от 05.10.2015 по делу А20-3439/14 ООО "Нальчикский мясоперерабатывающий комбинат" признан несостоятельным (банкротом).
Обществом подано требование о включении в реестр требований кредиторов.
Определением АС КБР от 11.03.2015 требования ОАО "Каббалкэнерго» включены в третью очередь реестра требований кредиторов ООО "Нальчикский мясоперерабатывающий комбинат". 
Определением АС КБР от 16.11.2015 по делу А20-3439/14 рассмотрение итогов конкукрсного производства  назначено на 16.05.2017г</t>
  </si>
  <si>
    <t>Определением АС КБР от 10.10.2016 по делу  А20-2975/16 АО "Каббалкэнерго" включено в реестр кредиторов в третьей очереди на сумму 9 449 060,57 руб.,  введена процедура наблюдения. Решением АС КБР от 10.03.2017 МУП "Водоканал" признан несостоятельным (банкротом) и открыто к/п сроком на 6 месяцев до 06.09.2017г. Определением АС КБР от 14.04.2017 по делу  А20-2975/16 назначено рассмотрение заявления о довключении в реестр 18 482 747.38 руб. на 16.05.2017.</t>
  </si>
  <si>
    <t>А20-1519/2017</t>
  </si>
  <si>
    <t xml:space="preserve">о взыскании задолженности за потребленную электроэнергию за февраль 2017 г.:                                                                - по договору от 01.07.2013 г. № Н-1127 в сумме 558 766,75 руб.;                                                                                                                                                            - пени за период с 18.03.2017 г. по 11.05.2017 г. в сумме 21 084,43 руб.                   </t>
  </si>
  <si>
    <t>Определением АС КБР  от 12.05.2017г.   дело №А20-1519/2017  рассматривается назначено на 06.06.2017г.</t>
  </si>
  <si>
    <t>А20-1476/2017</t>
  </si>
  <si>
    <t>ООО "Автолайн"</t>
  </si>
  <si>
    <t xml:space="preserve">о взыскании задолженности за потребленную электроэнергию по договору э/э от 06.04.2015 г. №0703101000009 за февраль 2017г. в сумме 494 724.32 руб.;                                                                                                                                                            - проценты в сумме 6 082.41 руб.                   </t>
  </si>
  <si>
    <t>Определением АС КБР от 29.06.2017г  рассмотрение дела А20-1476/2017 назначено на 24.07.2017г.</t>
  </si>
  <si>
    <t>А20-2044/2017</t>
  </si>
  <si>
    <t xml:space="preserve">о взыскании задолженности за потребленную электроэнергию за март 2017 г.:                                                                - по договору от 01.07.2013 г. № Н-1127 в сумме 361 002,69 руб.;                                                                                                                                                            - пени за период с 18.04.2017 г. по 07.06.2017 г. в сумме 13 100,23 руб.                   </t>
  </si>
  <si>
    <t>Определением АС КБР от 09.06.2017г рассмотрение дела А20-2044/2017 назначено в упращенном порядке.</t>
  </si>
  <si>
    <t>А20-2048/2017</t>
  </si>
  <si>
    <t>ООО "Чегемский заготовительно-производительный комбинат"</t>
  </si>
  <si>
    <t xml:space="preserve">о взыскании задолженности за потребленную электроэнергию за период с 01.06.2016 по 31.05.2017 по договору э/э от 01.01.2013 г. № Ч-301г в сумме 47 143.48 руб.;                                                                                                                                                            - пени в сумме 12 427.02 руб.                   </t>
  </si>
  <si>
    <t>Определением АС КБР от 03.07.2017г  рассмотрение дела А20-1505/2017 назначено на 24.07.2017г.</t>
  </si>
  <si>
    <t xml:space="preserve">
Определением АС КБР от 19.06.2017г  рассмотрение дела А20-1649/2017 назначено на 13.07.2017г.</t>
  </si>
  <si>
    <t>Определением АС КБР от 25.05.2017г рассмотрение дела А20-1664/2017 назначено в упращенном порядке.</t>
  </si>
  <si>
    <t>Определением АС КБР от 28.06.2017г  рассмотрение дела А20-138/2017 назначено на 25.07.2017г.</t>
  </si>
  <si>
    <t>Определением АС КБР от 21.06.2017г  рассмотрение дела А20-1738/2017 назначено на 19.07.2017г.</t>
  </si>
  <si>
    <t>Определением АС КБР от 30.05.2017г рассмотрение дела А20-1822/2017 назначено в упращенном порядке.</t>
  </si>
  <si>
    <t>Определением АС КБР от 30.05.2017г рассмотрение дела А20-1736/2017 назначено в упращенном порядке.</t>
  </si>
  <si>
    <t>А20-1505/2017</t>
  </si>
  <si>
    <t>ООО "Упрвдом"</t>
  </si>
  <si>
    <t xml:space="preserve"> о взыскании неосновательного обогащения  за потребленную электроэнергию без заключенного договора  за период с 01.11.2016г по  28.02.2017г.  На сумму 185 697.15, и проценты на сумму 1 825.17</t>
  </si>
  <si>
    <t>А20-1649/2017</t>
  </si>
  <si>
    <t>ООО "УК "Партнер"</t>
  </si>
  <si>
    <t xml:space="preserve"> о взыскании задолженности за потребленную электроэнергию по договору № Э-394г  от 24.01.2017 г. за период с 01.10.2016г по  31.03.2017г.  На сумму 779 848.36 руб., и проценты на сумму 21 804.86 руб.</t>
  </si>
  <si>
    <t>А20-1664/2017</t>
  </si>
  <si>
    <t>ООО "УК"Успех"</t>
  </si>
  <si>
    <t>о взыскании неосновательного обогащения сверхнормативного потребления   электроэнергию на ОДН в отсутствии договора ресурсоснабжения за февраль март 2016 г. :  - в сумме 352 684.09 руб.;                                                                                                                                                            - проценты  в сумме 2 268.09 руб.</t>
  </si>
  <si>
    <t xml:space="preserve">встречное исковое заявление о взыскании с ООО "Юник" стоимости потребленной, но неучтенной электроэнергии  в размере 459 824,40 , начисленных по акту о безучетном потреблении э/э №КБФ ю 000552 от 22.11.2016
</t>
  </si>
  <si>
    <t>А20-1738/2017</t>
  </si>
  <si>
    <t>ООО "ФОР-А"</t>
  </si>
  <si>
    <t xml:space="preserve"> о взыскании потребленной электроэнергии по д/э "0703081000003 от 23.03.2015г., в том числе  начисленных по Акту о безучетном потреблении э/э №КБФ Ю 000616 от 05.02.2016 за февраль 2016 на общую сумму 608 060.30 руб. 
</t>
  </si>
  <si>
    <t>А20-1822/2017</t>
  </si>
  <si>
    <t xml:space="preserve"> о взыскании потребленной электроэнергии по Договору э/э №П-124 от 01.07.2013г., в том числе  начисленных по Акту о безучетном потреблении э/э №КБФ Ю 000624 от 05.02.2016 на общую сумму 81 512.42 руб. 
</t>
  </si>
  <si>
    <t>А20-1736/2017</t>
  </si>
  <si>
    <t>ООО Управляющая компания "Очаг"</t>
  </si>
  <si>
    <t xml:space="preserve">о взыскании неосновательного обогащения  сверхнормативного потребления   электроэнергию на ОДН в отсутствии договора ресурсоснабжения за январь, февраль и  март 2017 г.  в сумме 212 879.31 руб. ;                                                                                                                                                            - проценты  в сумме 1 639.48 руб.                    </t>
  </si>
  <si>
    <t>А20-2203/2017
Гергов А.</t>
  </si>
  <si>
    <t>ОАО Племенной завод "Степной"</t>
  </si>
  <si>
    <t xml:space="preserve"> о взыскании задолженности за потребленную электроэнергию по договору № П-30 от 09.09.2007г. за период с 01.01.2017г. по 30.04.2017г. На сумму 49 374.86 и пени в размере 3 161.89</t>
  </si>
  <si>
    <t>Определением АС КБР от 16.06.2017г рассмотрение дела А20-2203/2017 назначено в упращенном порядке.</t>
  </si>
  <si>
    <t>Определением АС г.Москва от 18.01.2017 дело №А40-4214/2017-37-41 рассматривается в порядке упрощенного производства.</t>
  </si>
  <si>
    <t xml:space="preserve">Решением АС КБР от 09.03.2017 г.  исковые требования  по делу А20-4228/2016 удовлетворены. </t>
  </si>
  <si>
    <t>Определением АС КБР от 31.03.2017г. по делу  №А20-4227/2016 оставлено без рассмотрения. Основной долг оплачен.</t>
  </si>
  <si>
    <t>Решением АС КБР от 17.03.2017г.по делу №А20-4226/2016 приняты к рассмотрению уточненные исковые требования истца от 07.03.2017.
С  Центра специальной связи и информации Федеральной службы охраны Российской Федерации в Кабардино-Балкарской Республике взыскано 27 911 рублей 58 копеек пени.</t>
  </si>
  <si>
    <t>Решением АС КБР от 12.05.2017г. рассмотрение дела  №А20-4224/2016 уточненые исковые требования удовлетворены.</t>
  </si>
  <si>
    <t>Определением АС КБР от 28.04.2017г.по  делу  №А20-4225/2016 производство прекращено, в связи с оплатой.</t>
  </si>
  <si>
    <t>Решением АС г.Москвы от 23.05.2017 по делу №А40-46850/2017 исковые требования удовлетворены.</t>
  </si>
  <si>
    <t xml:space="preserve">Решением АС КБР от 25.05.2017 г.  исковые требования  по делу А20-970/2016 удовлетворены. </t>
  </si>
  <si>
    <t xml:space="preserve">Решением АС КБР от 30.05.2017 г.  исковые требования  по делу А20-1023/2017 удовлетворены. </t>
  </si>
  <si>
    <t>Определением АС г.Москвы от 09.06.2017 дело №А40-103678/2017 рассматрение назначено в упращенном порядке.</t>
  </si>
  <si>
    <t>Определением АС КБР от 23.06.2017г  рассмотрение дела А20-1102/2017 назначено на 15.08.2017г.</t>
  </si>
  <si>
    <t>Определением АС КБР от 19.06.2017 рассмотрение дела  №А20-1421/2017 назначено  на 11.07.2017г.</t>
  </si>
  <si>
    <t>Определением АСКБР от 16.05.2017 дело №А20-1522/2017 рассматрение назначено в упращенном порядке.</t>
  </si>
  <si>
    <t>Определением АС КБР от 13.06.2017 рассмотрение дела  №А20-2102/2017 назначено  на 05.07.2017г.</t>
  </si>
  <si>
    <t>Определением АС КБР от 15.06.2017г рассмотрение дела А20-2144/2017 назначено в упращенном порядке.</t>
  </si>
  <si>
    <t>Определением АС КБР от 28.06.2017г рассмотрение дела А20-2307/2017 назначено в упрощенном порядке.</t>
  </si>
  <si>
    <t>Определением АС КБР от 28.06.2017г рассмотрение дела А20-2333/2017 назначено в упрощенном порядке.</t>
  </si>
  <si>
    <t>А20-4228/2016</t>
  </si>
  <si>
    <t>ФГКУ "Управление вневедомственной охраны ВНГ РФ по КБР"</t>
  </si>
  <si>
    <t>о взыскании задолженности за потребленную электроэнергию по договору № Е-77 от 07.03.2016 г. и 22.08.2016 г.  за май, июнь 2016 г.:   - Е-77/Аг в сумме 
7 424,58 руб.;  - Е-77/Зг в сумме 3 819,81 руб.;  - Е-77/Р в сумме 11 106,32 руб.;   - Е-77/Сг в сумме 8 484,90 руб.; - Е-77/Тг в сумме 3 046,81 руб.; - Е-77/Чг в сумме 2 781,93 руб. - пени за период с 18.06.2016 г. по 29.12.2016 г. в сумме 5 494,65 руб.</t>
  </si>
  <si>
    <t>А20-4227/2016</t>
  </si>
  <si>
    <t>о взыскании задолженности за потребленную электроэнергию по договору № Е-65 от 07.06.2016 г. за сентябрь, октябрь 2016 г.:   - Е-65/Аг в сумме 82 797,03 руб.;  - Е-65/Н в сумме 1 002 019,62 руб.;   - Е-65/П в сумме 8 445,75 руб.;  - Е-65/Р в сумме 21 063,26 руб.;                                                                                                                                                                    - Е-65/У в сумме 3 844,76 руб.;  - Е-65/Ч в сумме 376 181,48 руб.;  - Е-65/Чг в сумме 77 624,87 руб.;                                      - Е-65/Эг в сумме 27 425,33 руб.- пени за период с 18.06.2016 г. по 29.12.2016 г. в сумме 59 413,38 руб.</t>
  </si>
  <si>
    <t>А40-103678/2017
Гергов А.</t>
  </si>
  <si>
    <t>А20-1102/2017
Хахокова М.</t>
  </si>
  <si>
    <t>А20-1421/2017</t>
  </si>
  <si>
    <t>Отдел МВД России по Майскому р-ну КБР</t>
  </si>
  <si>
    <t xml:space="preserve">о взыскании задолженности за потребленную электроэнергию по договору № М-133г от 13.12.2016 г. за ноябрь - декабрь 2016г. Январь и февраль 2017г. В размере 379 919.51 руб. и проценты в размере 8 644.23 руб. </t>
  </si>
  <si>
    <t>А20-1522/2017</t>
  </si>
  <si>
    <t xml:space="preserve">о взыскании задолженности за потребленную электроэнергию за февраль 2017 г.:                                                                - по договору от 22.03.2017 г. № Н-129 в сумме 306 068,37 руб.;                                                                                                                                                            - пени за период с 18.03.2017 г. по 11.05.2017 г. в сумме 11 977,88 руб.                   </t>
  </si>
  <si>
    <t>А20-2102/2017</t>
  </si>
  <si>
    <t>ФКУ "Центр хозяйственного и сервисного обеспечения МВД по КБР"
ФКУ ЦХиСО МВД по КБР</t>
  </si>
  <si>
    <t>А40- /2017</t>
  </si>
  <si>
    <t xml:space="preserve">о взыскании задолженности за потребленную электроэнергию по  лицевым счетам:
- Е-56/З за октябрь 2016 г. на сумму 5 285.67 руб. ; 
- Е-56/Н за октябрь 2016 г. на сумму 166 407.53 руб. ; 
- Е-48/П1 за октябрь 2016 г. на сумму 81 554.30 руб. ; 
- Е-48/Р за октябрь 2016 г. на сумму 1148723.02 руб. ; 
- Е-48/Ч за октябрь 2016 г. на сумму 54 585.69 руб. ; </t>
  </si>
  <si>
    <t>А20-2144/2016</t>
  </si>
  <si>
    <t>Межмуниципальный отдел МВД РФ "Баксанский"</t>
  </si>
  <si>
    <t xml:space="preserve"> о взыскании задолженности за потребленную электроэнергию по государственному контракту от 27.04.2016г №А-586г  за декабрь 2016, февраль 2017г. И март 2017г. на сумму 135 611.87 - основного  и 3 211.13 - пени</t>
  </si>
  <si>
    <t>А20-2307/2017</t>
  </si>
  <si>
    <t>Отдел МВД России по Чегемскому р-ну КБР</t>
  </si>
  <si>
    <t>о взыскании задолженности за потребленную электроэнергию по лицевому счету Ч-75г за январь и февраль 2017г на сумму 64834,26 и пени на сумму 3676,11</t>
  </si>
  <si>
    <t>А20-2333/2017</t>
  </si>
  <si>
    <t>Межмуниципальный отдел  МВД РФ "Ураванский"</t>
  </si>
  <si>
    <t>о взыскании задолженности за потребленную электроэнергию по лицевому счету №0703002000300 за  февраль и март 2017г на сумму 64834,26 и пени на сумму 3676,11</t>
  </si>
  <si>
    <t>А20-2407/2017</t>
  </si>
  <si>
    <t xml:space="preserve">о взыскании задолженности за потребленную электроэнергию по лицевому счету №0703002000300 от 21.03.2017г.  за  апрель 2017г на сумму 97 909,24 и пени на сумму 2 846,90 </t>
  </si>
  <si>
    <t>А20-2406/2017</t>
  </si>
  <si>
    <t>Межмуниципальный отдел  МВД РФ "Прохладненский"</t>
  </si>
  <si>
    <t>о взыскании задолженности за потребленную электроэнергию по лицевому счету №П-128 от 10.03.2017г.  за  апрель 2017г на сумму 368892,94 и пени на сумму 19415,47</t>
  </si>
  <si>
    <t>А20-2437/2017</t>
  </si>
  <si>
    <t>МО МВД России "Баксанский"</t>
  </si>
  <si>
    <t>о взыскании задолженности за потребленную электроэнергию по лицевому счету А-586г от 27.04.2016 за апрель  2017г на сумму 54180,38  и пени на сумму 1800,46</t>
  </si>
  <si>
    <t>А20-2473/2017</t>
  </si>
  <si>
    <t>о взыскании задолженности за потребленную электроэнергию по договору № Т-25г от 10.02.2016 г. за февраль, март и апрель 2017г.Основной долг - 116082,68 и пени - 5676,99</t>
  </si>
  <si>
    <t>А20-2472/2017</t>
  </si>
  <si>
    <t>Отдел МВД России по Терскому р-ну КБР</t>
  </si>
  <si>
    <t>о взыскании задолженности за потребленную электроэнергию по договору № Т-40 от 10.02.2016 г. за февраль, март и апрель 2017г.Основной долг - 67850,33 и пени - 3509,64</t>
  </si>
  <si>
    <t>А20-2438/2017</t>
  </si>
  <si>
    <t>ОАО"Каббалкэнерго"</t>
  </si>
  <si>
    <t>Межмуниципальный отдел МВД РФ "Прохладненский"</t>
  </si>
  <si>
    <t>о взыскании задолженности за потребленную электроэнергию по договору №Р-27 от 11.02.2015 г. заянварь,  февраль, март и апрель 2017г. Основной долг - 198029,70 и пени - 12224,54</t>
  </si>
  <si>
    <t>Определением АС КБР от 29.06.2017г рассмотрение дела А20-968/17 назначено на 26.07.2017г.</t>
  </si>
  <si>
    <t>Решением АС КБР от 23.06.2017г по делу А20-1423/2017 исковые требования удовлетворены.</t>
  </si>
  <si>
    <t xml:space="preserve">
Определением АС КБР от 23.06.2017г  рассмотрение дела А20-1477/2017 назначено на 20.07.2017г.</t>
  </si>
  <si>
    <t>Определением АС КБР от 22.05.2017 дело №А20-1663/2017 рассматривается в порядке упрощенного производства.</t>
  </si>
  <si>
    <t>Определением АС КБР от 28.06.2017г рассмотрение дела А20-2306/2017 назначено в упрощенном порядке.</t>
  </si>
  <si>
    <t>А20-1423/2017</t>
  </si>
  <si>
    <t>ГБУЗ "ЦРБ" г.о.Прохладный</t>
  </si>
  <si>
    <t>о взыскании задолженности за потребленную электроэнергию по договору П-555 от 10.02.2017г  за декабрь.2016г.на сумму 129 900.33 руб. и процентов за пользование чужими денежными средствами на сумму
3 529.55 руб.</t>
  </si>
  <si>
    <t>А20-1477/2017</t>
  </si>
  <si>
    <t>МКУ СОК "Баксан"</t>
  </si>
  <si>
    <t xml:space="preserve"> о взыскании задолженности  за потребленную электроэнергию по договору э/э от 29.03.2017г. №Э-285г  за февраль 2017г.  На сумму 40 517.39 и проценты на сумму 149.85</t>
  </si>
  <si>
    <t>А20-1663/2017</t>
  </si>
  <si>
    <t>МАУ СШ "Эльбрус"</t>
  </si>
  <si>
    <t xml:space="preserve"> о взыскании задолженности  за потребленную электроэнергию по договору э/э Э-215 от 02.02.2016г.   за ноябрь 2016г. , январь и февраль 2017г.  На сумму131 527.46и проценты на сумму 2 866.28 руб.</t>
  </si>
  <si>
    <t>А20-2306/2017</t>
  </si>
  <si>
    <t>МУ"Местная Администрация с.п. Эльбрус"</t>
  </si>
  <si>
    <t xml:space="preserve"> о взыскании задолженности  за потребленную электроэнергию по договору э/э Э-51 от 03.03.2016г.   за  январь, февраль и март  2017г.  на сумму 98 151.22 руб. и пени на сумму 5 842.61руб.</t>
  </si>
  <si>
    <t>Определением АС КБР от 25.05.2017г удовлетворено ходатайство об объединении дел А20-3960/2016 и А20-231/2017 
Определением АС КБР от 22.06.2017г рассмотрение по делу А20-3960/2016   назначено на 10.07.2017г.</t>
  </si>
  <si>
    <t>Определением АС КБР от 14.06.2017г рассмотрение дела А20-4028/16 назначено на 17.07.2017г.</t>
  </si>
  <si>
    <t>Определением АС КБР от 22.06.2017г рассмотрение дела А20-4029/16 назначено на 26.07.2017г.</t>
  </si>
  <si>
    <t>Определением АС КБР от 23.06.2017г  рассмотрение дела А20-365/2017 назначено на 20.07.2017г.</t>
  </si>
  <si>
    <t>Определением АС КБР от 19.06.2017г рассмотрение дела А20-675/2017 назначено на 31.07.2017г.</t>
  </si>
  <si>
    <t>Определением АС КБР от 15.06.2017г. дело  А20-799/2017 рассматрение назначено на 10.07.2017г.</t>
  </si>
  <si>
    <t>Определением АС КБР от 26.05.2017г суд решил объенить  дела А20-799/2017 и А20-1021/2017 в одно производство для совместного рассмотрения с присвоением объдиненному делу номера А20-799/2017.</t>
  </si>
  <si>
    <t>Определением АС КБР от 22.06.2017г  рассмотрение дела А20-1034/2017 назначено на 08.08.2017г.</t>
  </si>
  <si>
    <t>Определением АС КБР от 22.06.2017г  рассмотрение дела А20-1039/2017 назначено на 09.08.2017г.</t>
  </si>
  <si>
    <t>Определением АС КБР от 05.06.2017г рассмотрение дела А20-1167/2017 назначено на 03.07.2017</t>
  </si>
  <si>
    <t>Определением АС КБР от 01.06.2017г рассмотрение дела А20-1105/2017 назначено на 04.07.2017</t>
  </si>
  <si>
    <t>Определением АС КБР от 23.06.2017г  рассмотрение дела А20-1422/2017 назначено на 10.08.2017г.</t>
  </si>
  <si>
    <t>Определением АС КБР от 23.06.2017г  рассмотрение дела А20-1407/2017 назначено на 15.08.2017г.</t>
  </si>
  <si>
    <t>Определением АС КБР от 23.06.2017г  рассмотрение дела А20-1408/2017 назначено на 18.07.2017г.</t>
  </si>
  <si>
    <t>Определением АС КБР от 06.06.2017г рассмотрение дела А20-1520/17 назначено на 10.07.2017г.</t>
  </si>
  <si>
    <t>Определением КБР от 14.06.2017 по делу А20-1521/2017 назначено  на 11.07.2017</t>
  </si>
  <si>
    <t>Определением АС КБР от 16.05.2017г.  По делу  А20-1518/2017 рассмотрение назначено в упращенном порядке.</t>
  </si>
  <si>
    <t>Определением АС КБР от 227.05.2017г.  по делу  А20-1529/2017 рассмотрение назначено в упращенном порядке.</t>
  </si>
  <si>
    <t>Определением АС КБР от 18.05.2017г.  по делу  А20-1530/2017 рассмотрение назначено в упращенном порядке.</t>
  </si>
  <si>
    <t>Определением АС КБР от 13.06.2017 рассмотрение дела  №А20-1533/2017 назначено  на 11.07.2017г.</t>
  </si>
  <si>
    <t>Определением АС КБР от 18.05.2017г.  По делу  А20-1531/2017 рассмотрение назначено в упращенном порядке.</t>
  </si>
  <si>
    <t>Определением АС КБР от 18.05.2017г.  По делу  А20-1532/2017 рассмотрение назначено в упращенном порядке.</t>
  </si>
  <si>
    <t>Определением АС КБР от 18.05.2017г.  По делу  А20-1534/2017 рассмотрение назначено в упращенном порядке.</t>
  </si>
  <si>
    <t>Решением АС КБР от 19.06.2017г. по делу  А20-1478/2017 исковые требования удовлетворены.</t>
  </si>
  <si>
    <t>Определением АС КБР от 13.06.2017 рассмотрение дела  №А20-1506/2017 назначено  на 11.07.2017г.</t>
  </si>
  <si>
    <t>Определением АС КБР от 22.06.2017г  рассмотрение дела А20-1596/2017 назначено на 08.08.2017г.</t>
  </si>
  <si>
    <t>Определением АС КБР от 14.06.2017 рассмотрение дела  №А20-1598/2017 назначено  на 06.07.2017г.</t>
  </si>
  <si>
    <t>Определением АС КБР от 18.05.2017г.  По делу  А20-1633/2017 рассмотрение назначено в упращенном порядке.</t>
  </si>
  <si>
    <t>Определением АС КБР от 20.06.2017г  рассмотрение дела А20-1611/2017 назначено на 14.07.2017г.</t>
  </si>
  <si>
    <t>Определением АС КБР от 14.06.2017 рассмотрение дела  №А20-1626/2017 назначено  на 13.07.2017г.</t>
  </si>
  <si>
    <t>Определением АС КБР от 25.05.2017г.  по делу  А20-1628/2017 рассмотрение назначено в упращенном порядке.</t>
  </si>
  <si>
    <t>Определением АС КБР от 18.05.2017г.  по делу  А20-1627/2017 рассмотрение назначено в упращенном порядке.</t>
  </si>
  <si>
    <t>Определением АС КБР от 24.05.2017г.  по делу  А20-1662/2017 рассмотрение назначено в упращенном порядке.</t>
  </si>
  <si>
    <t>Определением АС КБР от 22.05.2017г.  по делу  А20-1660/2017 рассмотрение назначено в упращенном порядке.</t>
  </si>
  <si>
    <t>Определением АС КБР от 25.05.2017г.  по делу  А20-1661/2017 рассмотрение назначено в упращенном порядке.</t>
  </si>
  <si>
    <t>Определением АС КБР от 31.05.2017г.  по делу  А20-1690/2017 рассмотрение назначено в упращенном порядке.</t>
  </si>
  <si>
    <t>Определением АС КБР от 26.05.2017г.  по делу  А20-1750/2017 рассмотрение назначено в упращенном порядке.</t>
  </si>
  <si>
    <t>Определением АС КБР от 02.06.2017г рассмотрение дела А20-1737/2017 назначено в упращенном порядке.</t>
  </si>
  <si>
    <t>Определением АС КБР от 08.06.2017 рассмотрение дела  №А20-2002/2017 назначено  на 05.07.2017г.</t>
  </si>
  <si>
    <t>Определением АС КБР от 08.06.2017 рассмотрение дела  №А20-2053/2017 назначено  на 07.07.2017г.</t>
  </si>
  <si>
    <t>Определением АС КБР от 09.06.2017 рассмотрение дела  №А20-2052/2017 назначено  на 04.07.2017г.</t>
  </si>
  <si>
    <t>Определением АС КБР от 08.06.2017г рассмотрение дела А20-2051/2017 назначено в упрощенном порядке.</t>
  </si>
  <si>
    <t>Определением АС КБР от 13.06.2017г рассмотрение дела А20-2050/2017 назначено в упращенном порядке.</t>
  </si>
  <si>
    <t>Определением АС КБР от 15.06.2017г рассмотрение дела А20-2143/2017 назначено в упращенном порядке.</t>
  </si>
  <si>
    <t>Определением АС КБР от 16.06.2017 рассмотрение дела  №А20-2206/2017 назначено  на 14.07.2017г.</t>
  </si>
  <si>
    <t>Определением АС КБР от 22.06.2017г  рассмотрение дела А20-2207/2017 назначено на 13.07.2017г.</t>
  </si>
  <si>
    <t>Определением АС КБР от 22.065.2017г рассмотрение дела А20-2205/2017 назначено на 17.07.2017г.</t>
  </si>
  <si>
    <t>Определением АС КБР от 16.06.2017 рассмотрение дела  №А20-2204/2017 назначено  на 11.07.2017г.</t>
  </si>
  <si>
    <t>Определением АС КБР от 14.06.2017г рассмотрение дела А20-2140/2017 назначено в упращенном порядке.</t>
  </si>
  <si>
    <t>Определением АС КБР от 14.06.2017г рассмотрение дела А20-2138/2017 назначено в упращенном порядке.</t>
  </si>
  <si>
    <t>Определением АС КБР от 14.06.2017 рассмотрение дела  №А20-2139/2017 назначено  на 14.07.2017г.</t>
  </si>
  <si>
    <t>Определением АС КБР от 14.06.2017 рассмотрение дела  №А20-2145/2017 назначено  на 05.07.2017г.</t>
  </si>
  <si>
    <t>Определением АС КБР от 19.06.2017г рассмотрение дела А20-2142/2017 назначено в упращенном порядке.</t>
  </si>
  <si>
    <t>Определением АС КБР от 14.06.2017г рассмотрение дела А20-2141/2017 назначено в упращенном порядке.</t>
  </si>
  <si>
    <t>Определением АС КБР от 27.06.2017г  рассмотрение дела А20-2334/2017 назначено на 25.07.2017г.</t>
  </si>
  <si>
    <t>Определением АС КБР от 27.06.2017г  рассмотрение дела А20-2336/2017 назначено на 19.07.2017г.</t>
  </si>
  <si>
    <t>Определением АС КБР от 27.06.2017г  рассмотрение дела А20-2335/2017 назначено на 28.07.2017г.</t>
  </si>
  <si>
    <t>Определением АС КБР от 29.06.2017г рассмотрение дела А20-2383/2017 назначено в упрощенном порядке.</t>
  </si>
  <si>
    <t>Определением АС КБР от 30.06.2017г рассмотрение дела А20-2385/2017 назначено в упрощенном порядке.</t>
  </si>
  <si>
    <t xml:space="preserve">
Определением АС КБР от 30.06.2017г  рассмотрение дела А20-2387/2017 назначено на 04.08.2017г.</t>
  </si>
  <si>
    <t>Определением АС КБР от 03.07.2017г рассмотрение дела А20-2404/2017 назначено в упрощенном порядке.</t>
  </si>
  <si>
    <t>ООО "Эльсуу"</t>
  </si>
  <si>
    <t>МУП "Коммунхоз с.п. Аргудан"</t>
  </si>
  <si>
    <t>А20-1021/2017 данное дело объединено с А20-799/2017</t>
  </si>
  <si>
    <t>А20-1422/2017
Шогов М.</t>
  </si>
  <si>
    <t>о взыскании  потребленой электрической энергии по договору энергоснабжения №У-500 за февраль 2017 г. в сумме 258 645.25 руб.;                                                                                                                                                                                                                - проценты за пользование чужими денежными средствами в сумме 1 358.61руб.</t>
  </si>
  <si>
    <t>А20-1407/2017</t>
  </si>
  <si>
    <t>ООО "ЖЭУК-2"</t>
  </si>
  <si>
    <t>о взыскании задолженности за потребленную электроэнергию за январь 2017:                                                               - по договору от 31.08.2016 г. № 0703201000199 в сумме 419 400,42 руб.;                                                                                                                                                            - пени за период с 15.02.2017 г. по 27.04.2017 г. в сумме 11 064,77 руб.</t>
  </si>
  <si>
    <t>А20-1408/2017</t>
  </si>
  <si>
    <t>о взыскании задолженности за потребленную электроэнергию за январь 2017:                                                               - по договору от 25.01.2017 г. № 0703201000400 в сумме 228 146,31 руб.;                                                                                                                                                            - пени за период с 15.01.2017 г. по 27.04.2017 г. в сумме 6 019,31 руб.</t>
  </si>
  <si>
    <t>ООО "Эльбрус-Сервис"</t>
  </si>
  <si>
    <t>А20-1520/2017</t>
  </si>
  <si>
    <t>о взыскании задолженности за потребленную электроэнергию за февраль 2017 г.                                                                - по договору от 09.08.2010 г. № Ч-512г/514 в сумме 8 023 342,43 руб.;                                                      - по договору от 13.01.2014 г. № Н-1186 в сумме 11 722 887,75 руб.;                                                                                                                                                           - пени за период с 18.03.2017 г. по 11.05.2017 г. в сумме 334 863,15 руб.</t>
  </si>
  <si>
    <t>А20-1521/2017</t>
  </si>
  <si>
    <t>о взыскании задолженности за потребленную электроэнергию за февраль 2017 г.:                                                                - по договору от 26.09.2016 г. № 0703201000117 в сумме 18 891 126,83 руб.;                                                                                                                                                            - пени за период с 18.03.2017 г. по 11.05.2017 г. в сумме 352 829,53 руб.</t>
  </si>
  <si>
    <t>А20-1518/2017</t>
  </si>
  <si>
    <t xml:space="preserve">о взыскании задолженности за потребленную электроэнергию за февраль 2017 г.:                                                                - по договору от 07.07.2016 г. № 0703201000091 в сумме 428 201,79 руб.;                                                                                                                                                            - пени за период с 15.03.2017 г. по 11.05.2017 г. в сумме 13 762,89 руб.                   </t>
  </si>
  <si>
    <t>А20-1529/2017</t>
  </si>
  <si>
    <t>ООО "УО "Общий дом"</t>
  </si>
  <si>
    <t>о взыскании стоимости неосновательного обогащения в виде бездоговорного потребления электрической энергии за февраль 2017 г. в сумме 309 577,08 руб.;                                                                                                                                                                                                                - проценты за пользование чужими денежными средствами за период с 15.03.2017 г. по 11.05.2017 г. в сумме 4 846,90 руб.</t>
  </si>
  <si>
    <t>А20-1530/2017</t>
  </si>
  <si>
    <t>ООО "ЖЭУК "Стрелка"</t>
  </si>
  <si>
    <t>о взыскании стоимости неосновательного обогащения в виде бездоговорного потребления электрической энергии за январь, февраль 2017 г. в сумме 137 977,72 руб.;                                                                                                                                                                                                                - проценты за пользование чужими денежными средствами за период с 15.02.2017 г. по 11.05.2017 г. в сумме 2 809,01 руб.</t>
  </si>
  <si>
    <t>А20-1533/2017</t>
  </si>
  <si>
    <t>ООО "Жилсервис"</t>
  </si>
  <si>
    <t>о взыскании задолженности за потребленную электроэнергию за февраль 2017:                                                               - по договору от 01.12.2017 г. № Н-1687 в сумме 688 126,96 руб.;                                                                                                                                                            - пени за период с 15.03.2017 г. по 12.05.2017 г. в сумме 12 218,18 руб.</t>
  </si>
  <si>
    <t>А20-1531/2017</t>
  </si>
  <si>
    <t>о взыскании задолженности за потребленную электроэнергию за февраль 2017:                                                               - по договору от 25.01.2017 г. № 0703201000400 в сумме 194 912,55 руб.;                                                                                                                                                            - пени за период с 15.03.2017 г. по 12.05.2017 г. в сумме 3 545,781 руб.</t>
  </si>
  <si>
    <t>А20-1532/2017</t>
  </si>
  <si>
    <t>о взыскании задолженности за потребленную электроэнергию за февраль 2017:                                                               - по договору от 07.09.2016 г. № 0703201000200 в сумме 156 205,74 руб.;                                                                                                                                                            - пени за период с 15.03.2017 г. по 12.05.2017 г. в сумме 2 841,64 руб.</t>
  </si>
  <si>
    <t>А20-1534/2017</t>
  </si>
  <si>
    <t>о взыскании задолженности за потребленную электроэнергию за февраль 2017:                                                               - по договору от 31.08.2016 г. № 0703201000199 в сумме 449 019,94 руб.;                                                                                                                                                            - пени за период с 15.03.2017 г. по 12.05.2017 г. в сумме 8 168,42руб.</t>
  </si>
  <si>
    <t>А20-1478/2017</t>
  </si>
  <si>
    <t>о взыскании задолженности за потребленную электроэнергию по договору №А-672г от 01.07.2016 г. за февраль 2017 г. на сумму 1 812 539.03 и процентов за пользование чужими денежными средствами на сумму 21 787.72</t>
  </si>
  <si>
    <t>А20-1506/2017</t>
  </si>
  <si>
    <t>о взыскании неосновательного обогащенияза  бездоговорное потребление за период с 01.11.2016 по 28.02.2017. в сумме 1 757 160.68 руб.;                                                                                                                                                            - проценты  в сумме 17 270.72 руб.</t>
  </si>
  <si>
    <t>А20-1596/2017</t>
  </si>
  <si>
    <t xml:space="preserve"> о взыскании задолженности за потребленную электроэнергию по договору № Т-88г от 01.07.2016 г. за период с 01.01.2017г по 28.02.2017 на сумму 810 544.91 и процентов на сумму 12 002.87</t>
  </si>
  <si>
    <t>А20-1598/2017</t>
  </si>
  <si>
    <t xml:space="preserve"> о взыскании задолженности за потребленную электроэнергию по договору № Л-409 от 02.02.2011 г. за период с 01.01.2017 по 28.02.2017 на сумму 975802.63 и процентов за пользование чужими денежными средствами на сумму 14 449.90 руб.     </t>
  </si>
  <si>
    <t>А20-1633/2017</t>
  </si>
  <si>
    <t>о взыскании  неосновательного обогащения в бездоговороном порядке в сумме 459 744.10 руб. за период с января по март 2017;   - проценты в сумме 2 668.06 руб.</t>
  </si>
  <si>
    <t>А20-1611/2017</t>
  </si>
  <si>
    <t>Местная  Администрация Черекского муниципального района КБР</t>
  </si>
  <si>
    <t xml:space="preserve"> о взыскании задолженности за потребленную электроэнергию по договору № 0703131000014 от 20.06.2016 г. за период с 01.12.2016 по 28.02.2017 на сумму 97 534.68 и процентов за пользование чужими денежными средствами на сумму 2 398.77 руб.     </t>
  </si>
  <si>
    <t>А20-1565/2017</t>
  </si>
  <si>
    <t xml:space="preserve">о взыскании задолженности за потребленную электроэнергию за февраль 2017 г.:                                                                - по договору от 18.07.2016 г. № 0703201000095 в сумме 166 487,25 руб.;                                                                                                                                                            - пени за период с 15.03.2017 г. по 12.05.2017 г. в сумме 3 028,68 руб.                   </t>
  </si>
  <si>
    <t>А20-1564/2017</t>
  </si>
  <si>
    <t>ООО "УК "Комфорт-Сервис""</t>
  </si>
  <si>
    <t>о взыскании задолженности за потребленную электроэнергию за февраль 2017:                                                               - по договору от 11.07.2016 г. № 0703201000098 в сумме 103 484,53 руб.;                                                                                                                                                            - пени за период с 15.03.2017 г. по 12.05.2017 г. в сумме 1 882,56 руб.</t>
  </si>
  <si>
    <t>А20-1626/2017</t>
  </si>
  <si>
    <t>о взыскании задолженности за потребленную электроэнергию за декабрь 2016 г., январь, февраль 2017:                                                               - по договору от 01.07.2016 г. № 0703201000194 в сумме 773 706,55 руб.;                                                                                                                                                            - пени за период с 15.01.2017 г. по 17.05.2017 г. в сумме 25 128,60 руб.</t>
  </si>
  <si>
    <t>А20-1628/2017</t>
  </si>
  <si>
    <t>ООО "УК "Сити-Сервис"</t>
  </si>
  <si>
    <t>о взыскании задолженности за потребленную электроэнергию за август, сентябрь, октябрь, ноябрь, декабрь 2016 г., январь, февраль 2017:                                                               - по договору от 29.07.2016 г. № 0703201000101 в сумме 260 305,75 руб.;                                                                                                                                                            - пени за период с 15.09.2016 г. по 17.05.2017 г. в сумме 15 895,50 руб.</t>
  </si>
  <si>
    <t>А20-1627/2017</t>
  </si>
  <si>
    <t>ООО "ЖЭУК "Альтернатива"</t>
  </si>
  <si>
    <t>о взыскании задолженности за потребленную электроэнергию за июль, сентябрь, ноябрь, декабрь 2016 г., январь, февраль 2017:                                                               - по договору от 07.08.2014 г. № Н-2039 в сумме 110 536,97 руб.;                                                                                                                                                            - пени за период с 15.08.2016 г. по 17.05.2017 г. в сумме 4 558,50 руб.</t>
  </si>
  <si>
    <t>А20-1662/2017</t>
  </si>
  <si>
    <t xml:space="preserve"> о взыскании задолженности за потребленную электроэнергию по договору № Ч-378 от 22.08.2016 г. 298 694.29 руб., из которых: 296 313.63 руб. – основной долг за февраль и март 2017г.,2 380.66 руб. – проценты за просрочку исполнения платежа.</t>
  </si>
  <si>
    <t>А20-1660/2017</t>
  </si>
  <si>
    <t>о взыскании  потребленой электрической энергии по договору №У-500 от 28.08.2013 за март 2017 г. в сумме 159 047.89руб.;                                                                                                                                                                                                                - проценты за пользование чужими денежными средствами в сумме 1 277.83 руб.</t>
  </si>
  <si>
    <t>А20-1661/2017</t>
  </si>
  <si>
    <t xml:space="preserve"> о взыскании задолженности за потребленную электроэнергию по договору № С-157 от 02.02.2007 г. за  февраль и март  2017 на сумму 103 098.67 руб. и процентов за пользование чужими денежными средствами   на сумму855.86 руб.                                        </t>
  </si>
  <si>
    <t>А20-1690/2017</t>
  </si>
  <si>
    <t xml:space="preserve"> о взыскании задолженности за потребленную электроэнергию по договору №А-679г  от 24.07.2014 г. за январь и февраль  2017г. на сумму 47 046.33 руб. и процентов за пользование чужими денежными средствами   на сумму 1 038.65 руб.                                        </t>
  </si>
  <si>
    <t>А20-1750/2017</t>
  </si>
  <si>
    <t>о взыскании неосновательного обогащения за потребленную электроэнергию за октябрь,  ноябрь 2016 г. :    
 в сумме 439 052.47 руб.;   - процента  в сумме 5 240.80 руб.</t>
  </si>
  <si>
    <t>А20-1737/2017</t>
  </si>
  <si>
    <t xml:space="preserve">о взыскании неосновательного обогащения  сверхнормативного потребления   электроэнергию на ОДН в отсутствии договора ресурсоснабжения за  март 2017 г.  в сумме 117 796.17 руб. ;                                                                                                                                                            - проценты  в сумме 1 313.51руб.                    </t>
  </si>
  <si>
    <t>А20-2004/2017</t>
  </si>
  <si>
    <t xml:space="preserve"> о взыскании задолженности за потребленную электроэнергию по договору № С-158 от 19.03.2007 г. за январь, февраль и март 2017г.  на сумму 96 118.06 и договорные проценты на сумму 6 118.16 руб.</t>
  </si>
  <si>
    <t>А20-1964/2016</t>
  </si>
  <si>
    <t xml:space="preserve">о взыскании задолженности за потребленную электроэнергию  по договору Э-169 от 29.05.2007г  за период февраль и март 2017 на сумму 47 207.67- основной долг и 2 343.20 - договорные проценты.                                         </t>
  </si>
  <si>
    <t>А20-2001/2017</t>
  </si>
  <si>
    <t>о взыскании задолженности за потребленную электроэнергию за март 2017 г.                                                                - по договору от 09.08.2010 г. № Ч-512г/514 в сумме 8 543 004,48 руб.;                                                      - по договору от 13.01.2014 г. № Н-1186 в сумме 11 708 012,62 руб.;                                                                                                                                                           - пени за период с 18.04.2017 г. по 06.06.2017 г. в сумме 312 203,18 руб.</t>
  </si>
  <si>
    <t>А20-2002/2017</t>
  </si>
  <si>
    <t>о взыскании задолженности за потребленную электроэнергию за март 2017 г.:                                                                - по договору от 26.09.2016 г. № 0703201000117 в сумме 21 817 742,41 руб.;                                                                                                                                                            - пени за период с 18.04.2017 г. по 06.06.2017 г. в сумме 336 356,86 руб.</t>
  </si>
  <si>
    <t>А20-2049/2017</t>
  </si>
  <si>
    <t>МУП "Баксанводоканал"</t>
  </si>
  <si>
    <t xml:space="preserve"> о взыскании задолженности за потребленную электроэнергию по договору № Б-598 от 01.07.2016 г. за март  2017 на сумму 120 393.48 и пени на сумму 1856.05</t>
  </si>
  <si>
    <t>А20-2053/2017</t>
  </si>
  <si>
    <t>о взыскании неосновательного обогащения в виде стоимости сверхнормативного потребления э/э на ОДН в отсутствии заключенного договора ресурсоснабжения в январь, февраль, март 2016 г. в сумме 599435.98 руб.; - пени в сумме 13167.39 руб.</t>
  </si>
  <si>
    <t>А20-2052/2017</t>
  </si>
  <si>
    <t>о взыскании задолженности за потребленную электроэнергию по договору № 0703001000200 от 11.11.2015 г. на общую сумму 1061451 в т.ч.
-   634.52 руб. по лицевому счету №0703001000206 за  февраль и март 2017г., 
-  1 496.75 руб. по лицевому счету №0703001000209 за  февраль и март 2017г., 
-   260 656.94 руб. по лицевому счету №0703001000217 за февраль и март 2017г., 
-  798 662.79 руб. по лицевому счету №0703001000225 за февраль и март 2017г., 
- 26122 - пени.</t>
  </si>
  <si>
    <t>А20-2051/2017</t>
  </si>
  <si>
    <t xml:space="preserve"> о взыскании задолженности за потребленную электроэнергию по договору № Т-15 от 01.01.2013 г. за январь, февраль и март  2017г  на сумму 283863.82  и пени сумму 7 413.30 руб.</t>
  </si>
  <si>
    <t>А20-2050/2017</t>
  </si>
  <si>
    <t>о взыскании задолженности за потребленную электроэнергию по договору № Э-207 от 01.01.2013 г. за февраль и март 2017 на сумму 171204 .61руб., и  пени  на сумму 7556.94</t>
  </si>
  <si>
    <t>А20-2047/2017</t>
  </si>
  <si>
    <t xml:space="preserve"> о взыскании задолженности за потребленную электроэнергию по договору № З-416 от 01.02.2013 г. за февраль и март 2017 на сумму 90 271.61 руб. и пени на сумму 5 555.18 руб. </t>
  </si>
  <si>
    <t>А20-2143/2017</t>
  </si>
  <si>
    <t xml:space="preserve"> о взыскании задолженности за потребленную электроэнергию по договору №З-396 от 01.10.2007. за  февраль и март 2017г. на общую сумму 44 772.48  основной долг за э/э и 2 504.90 - пени .</t>
  </si>
  <si>
    <t>А20-2206/2017</t>
  </si>
  <si>
    <t xml:space="preserve">о взыскании задолженности за потребленную электроэнергию по договору № Б-630 от 18.09.2014 г. замарт 2017 г. на сумму 603 663.09 и пени на сумму 9678.73 руб.     </t>
  </si>
  <si>
    <t>А20-2207/2017</t>
  </si>
  <si>
    <t xml:space="preserve"> о взыскании задолженности за потребленную электроэнергию по договору № Б-515 от 01.07.2016 г. за март 2017г на сумму672 779.54 и пени  на сумму 10 783.90</t>
  </si>
  <si>
    <t>А20-2205/2017</t>
  </si>
  <si>
    <t>о взыскании задолженности за потребленную электроэнергию по договору Ч-562 от 01.12.2013г за февраль и март 2017г. на сумму 774 592.47 и проценты  на сумму 16 733.84</t>
  </si>
  <si>
    <t>А20-2204/2017
Гергов А.</t>
  </si>
  <si>
    <t>А20-2140/2017</t>
  </si>
  <si>
    <t xml:space="preserve">о взыскании задолженности за потребленную электроэнергию по договору №0703101000002 от 01.10.2016 г. за март 2017 г. на сумму 392 219.13 и процентов за пользование чужими денежными средствами на сумму 6 046.71 руб.     </t>
  </si>
  <si>
    <t>А20-2138/2017</t>
  </si>
  <si>
    <t>ООО "Эко -Сервис"</t>
  </si>
  <si>
    <t xml:space="preserve"> о взыскании задолженности за потребленную электроэнергию по договору №З-396 от 01.10.2007. за  февраль и март 2017г. на общую сумму 159 341.05  основной долг за э/э и 12403.48 - проценты по договору  .</t>
  </si>
  <si>
    <t>А20-2139/2017</t>
  </si>
  <si>
    <t xml:space="preserve"> о взыскании задолженности за потребленную электроэнергию по договору №Э-219/395г от 28.08.2016. за март 2017г  на сумму 1 613 133.63,  в т.ч  по лиц. счету Э-219 - 158 145.27 руб. и Э-395г на сумму 1 454 988.36 и 23 874.38 - пени.     </t>
  </si>
  <si>
    <t>А20-2145/2017</t>
  </si>
  <si>
    <t>о взыскании задолженности за потребленную электроэнергию по договору № Л-409 от 02.02.2011 г. за март  2017 г. на сумму 493 075.63 - основной долг и проценты на сумму 19 328.56</t>
  </si>
  <si>
    <t>А20-2142/2017</t>
  </si>
  <si>
    <t xml:space="preserve"> о взыскании задолженности за потребленную электроэнергию по договору № Т-88г от 01.07.2016 г. за март 2017г. на сумму 456 245.56 и пени на сумму 6 752.43</t>
  </si>
  <si>
    <t>А20-2141/2017
Хатажуков И.</t>
  </si>
  <si>
    <t>о взыскании задолженности за потребленную электроэнергию по договору № 0703171000002  15.10.2015г.  за март  2017г. На сумму 130 123.09 - основной долг, 1639.02 - проценты.</t>
  </si>
  <si>
    <t>А20-2334/2017</t>
  </si>
  <si>
    <t xml:space="preserve">о взыскании задолженности за потребленную электроэнергию по договору № Б-630 от 18.09.2014 г. за апрель 2017 г. на сумму 571 381.97 и пени на сумму 6342.34руб.     </t>
  </si>
  <si>
    <t>А20-2336/2017</t>
  </si>
  <si>
    <t>о взыскании задолженности за потребленную электроэнергию по договору А-672г от 01.07.2016г за  апрель 2017г. на общую сумму1 908 369.48, в том числе, 1 887 419.13 - основной долг за э/э, 20 950.35 - пени.</t>
  </si>
  <si>
    <t>А20-2335/2017</t>
  </si>
  <si>
    <t xml:space="preserve"> о взыскании задолженности за потребленную электроэнергию по договору № Б-515 от 01.07.2016 г. за апрель  2017г на сумму 992 250.46руб. и процентов на сумму 11 013.98 руб.</t>
  </si>
  <si>
    <t>А20-2383/2017</t>
  </si>
  <si>
    <t xml:space="preserve">о взыскании задолженности за потребленную электроэнергию по договору №0703101000002 от 01.10.2016 г. за апрель 2017 г. на сумму 293290,71 и пени на сумму 3695,46 руб.     </t>
  </si>
  <si>
    <t xml:space="preserve">А20-2385/2017
</t>
  </si>
  <si>
    <t>о взыскании  потребленой электрической энергии по договору энергоснабжения №У-500 от 28.08.2013г. за апрель 2017 г. в сумме 177 638,78 руб.;                                                                                                                                                                                                                - пени на сумму 2291,54руб.</t>
  </si>
  <si>
    <t>А20-2386/2017</t>
  </si>
  <si>
    <t xml:space="preserve"> о взыскании задолженности за потребленную электроэнергию по договору № Б-598 от 01.07.2016 г. за апрель  2017 на сумму 112 636,96 и пени на сумму 2 266</t>
  </si>
  <si>
    <t>А20-2387/2017</t>
  </si>
  <si>
    <t>ООО "Водоканал Прохладненский"</t>
  </si>
  <si>
    <t xml:space="preserve">о взыскании задолженности за потребленную электроэнергию по договору П-558 от 01.08.2013г  за 01.10.2016г. по 31.03.2017г. на сумму 689626,68 и пени на сумму 47 960,48 руб.                                        </t>
  </si>
  <si>
    <t>А20-2405/2017</t>
  </si>
  <si>
    <t>ООО "Идеал"</t>
  </si>
  <si>
    <t xml:space="preserve">о взыскании задолженности за потребленную электроэнергию  по договору П-558 от 01.08.2013г  за ноябрь 2016г., январь и февраль 2017г. на сумму 142 063,25 и пени на сумму 14 689,40 руб.                                        </t>
  </si>
  <si>
    <t>А20-2404/2017</t>
  </si>
  <si>
    <t>о взыскании задолженности за потребленную электроэнергию по договору № 070317100002 от 15.10.2015 г. за  апрель 2017г  на сумму 137 490,04 и пени на сумму 1 773,62</t>
  </si>
  <si>
    <t>А20-2453/16</t>
  </si>
  <si>
    <t xml:space="preserve"> о взыскании задолженности за потребленную электроэнергию по договору № Ч-378 от 22.08.2016 г. за период с апрель 2017 на сумму 130 521,46  руб. и пени на сумму 4427,69 руб. </t>
  </si>
  <si>
    <t>А20-3019/2015</t>
  </si>
  <si>
    <t>ИФНС РФ №2 по г. Нальчику КБР</t>
  </si>
  <si>
    <t>Об оспаривании ненормативного правового акта.
Одновременно общество обратилось с ходатайством о принятии обеспечительных мер в виде приостановления действия решения от 15.05.2015 №08/09 и запрете налоговой инспекции и другим лицам осуществлять действия, направленные на принудительное исполнение указанного решения (в том числе приостанавливать операции по счетам общества в порядке, предусмотренном статьями 76 и 101 НК РФ) до рассмотрения заявления ПАО «Каббалкэнерго» о признании его недействительным и вступления в
законную силу судебного акта.</t>
  </si>
  <si>
    <t>о признании недействительным постановления о привлечении к административной ответственности от 09.02.2017г №01-23/02 по  ч.2 ст. 14.43 КоАП РФ</t>
  </si>
  <si>
    <t>Определением АС КБР от 16.05.2017 рассмотрение дела  №А20-413/2017 назначено на 04.07.2017г.</t>
  </si>
  <si>
    <t>Определением АС КБР от 28.06.2017г  рассмотрение дела А20-222/2017 назначено на 27.07.2017г.</t>
  </si>
  <si>
    <t>Определением АС КБР от 28.06.2017г  рассмотрение дела А20-221/2017 назначено на 27.07.2017г.</t>
  </si>
  <si>
    <t>Определением АС КБР от 03.05.2017 рассмотрение дела  №А20-387/2017 приостановлено  до рассмотрения дела №А20-385/2017</t>
  </si>
  <si>
    <t>Определением АС КБР от 15.06.2017 рассмотрение дела  №А20-383/2017 назначено на 20.07.2017г.</t>
  </si>
  <si>
    <t>Определением АС КБР от 16.06.2017 рассмотрение дела  №А20-224/2017 приостановлено до рассмотрения дела №А20-385/2017 и вступления в законную силу</t>
  </si>
  <si>
    <t>Определением АС КБР от 08.06.2017 рассмотрение дела  №А20-388/2017 назначено  на 03.07.2017г.</t>
  </si>
  <si>
    <t>Определением АС КБР от 15.06.2017 рассмотрение дела  №А20-384/2017 приостановлено до рассмотрения дела №А20-385/2017</t>
  </si>
  <si>
    <t>Определением АС КБР от 16.06.2017 приостановлено производство по  делу  №А20-386/2017 до вступления в законную силу дела №А20-385/2017</t>
  </si>
  <si>
    <t>Определением АС КБР от 03.054.2017 рассмотрение дела  №А20-223/2017 назначено на 31.05.2017г.</t>
  </si>
  <si>
    <t>Определение 16-го ААС от 21.06.2017г. По делу №А20-223/2017 рассмотрение назначено на 17.07.2017.</t>
  </si>
  <si>
    <t xml:space="preserve">Определением АС Ставропольского края от 24.05.2017г. по  делу № А63-7040/2017 назначено судебное заседание  на 27.06.2017г. </t>
  </si>
  <si>
    <t>А63-7040/2017</t>
  </si>
  <si>
    <t>Судебный пристав - исполнитель Кировского отдела судебных приставов ССП Кожуров Д.А.</t>
  </si>
  <si>
    <t>1)УФССП по Ставропольскому краю;
2) ООО "Малка"</t>
  </si>
  <si>
    <t>об оспаривании действий судебного пристава - исполнителя Кировского отдела судебных приставов ССП Кожурова Д.А. незаконными.</t>
  </si>
  <si>
    <t>Определением АС КБР от 22.06.2017г  рассмотрение дела А20-1595/2017 назначено на 20.07.2017г.</t>
  </si>
  <si>
    <t>Определением АС КБР от 02.06.2017 рассмотрение дела  №А20-1632/2017 назначено  на 29.06.2017г.</t>
  </si>
  <si>
    <t>Определением АС КБР от 02.06.2017 рассмотрение дела  №А20-1631/2017 назначено  на 21.06.2017г.</t>
  </si>
  <si>
    <t>Определением АС КБР от 30.05.2017г рассмотрение дела А20-121/20171. Встречное исковое заявление АО «Каббалкэнерго», поступившее в суд 25.05.2017 принять к производству, предоставив отсрочку уплаты государственной пошлины. 2. Назначено рассмотрение встречного иска совместно с первоначальным исковым заявлением в рамках дела №А20-121/2017, в судебном заседании 11.07.2017</t>
  </si>
  <si>
    <t>Определением АС КБР от 30.06.2017г  рассмотрение дела А20-2337/2017 назначено на 12.07.2017г.</t>
  </si>
  <si>
    <t>Карачаевский районный суд</t>
  </si>
  <si>
    <t>Судебный пристав - исполнитель отдела судебных приставов Карачаевского района Хатуаев М.Н.</t>
  </si>
  <si>
    <t>1)УФССП по КЧР;
2)Алиев Ш.А.-М.</t>
  </si>
  <si>
    <t>об оспаривании действий судебного пристава - исполнителя отдела судебных приставов Карачаевского района Хатуаеав М.Н.</t>
  </si>
  <si>
    <t>А20-1595/2017</t>
  </si>
  <si>
    <t>судебный пристав - исполнительБаксанского МОСП УФССП РФ по КБР Кужев З.Б.</t>
  </si>
  <si>
    <t>1)УФССП по КБР;
2)ТСЖ "Псычох"</t>
  </si>
  <si>
    <t>об оспаривании действий судебный пристав - исполнительБаксанского МОСП УФССП РФ по КБР Кужев З.Б.</t>
  </si>
  <si>
    <t>А20-1632/2017</t>
  </si>
  <si>
    <t>судебный пристав - исполнительБаксанского МОСП УФССП РФ по КБР Дудуев Р.Х.</t>
  </si>
  <si>
    <t>об оспаривании действий судебный пристав - исполнительБаксанского МОСП УФССП РФ по КБР Дудуев Р.Х.</t>
  </si>
  <si>
    <t>А20-1631/2017</t>
  </si>
  <si>
    <t>встречное исковое заявление о взыскании стоимости  потребленой э/э неучтеной э\э по акту о безучетного потребления №КБФ Ю 000033 от 22.11.2016 (лиуевой счет №0703013000015)</t>
  </si>
  <si>
    <t>А20-2337/2017</t>
  </si>
  <si>
    <t>судебный пристав - исполнитель Баксанского МОСП УФССП РФ по КБР Сокуров А.А.</t>
  </si>
  <si>
    <t>об оспаривании действий судебный пристав - исполнитель Баксанского МОСП УФССП РФ по КБР Сокурова А.А. по вынесениб Постановления об окончании исполнительного производства от 25.11.2016 №32512/15/07010-ИП</t>
  </si>
  <si>
    <r>
      <t>Определением АС КБР от 27.01.2017г</t>
    </r>
    <r>
      <rPr>
        <b/>
        <sz val="9"/>
        <rFont val="Times New Roman"/>
        <family val="1"/>
        <charset val="204"/>
      </rPr>
      <t xml:space="preserve"> по делу А20-6465/2014</t>
    </r>
    <r>
      <rPr>
        <sz val="9"/>
        <rFont val="Times New Roman"/>
        <family val="1"/>
        <charset val="204"/>
      </rPr>
      <t xml:space="preserve">  ходатайство МУП
«Каббалккоммунэнерго» удовлетворено выделены в отдельное производство требования МУП «Каббалккоммунэнерго» и взыскании с
ПАО «Каббалкэнерго» стоимости оказанных услуг в размере
64 602 816 рублей 93 коп. и встречные исковые требования АО «Каббалкэнерго» о взыскании 19 533 281 рублей 70 коп., присвоен делу </t>
    </r>
    <r>
      <rPr>
        <b/>
        <sz val="9"/>
        <rFont val="Times New Roman"/>
        <family val="1"/>
        <charset val="204"/>
      </rPr>
      <t xml:space="preserve">№ А20-156/2017. </t>
    </r>
    <r>
      <rPr>
        <sz val="9"/>
        <rFont val="Times New Roman"/>
        <family val="1"/>
        <charset val="204"/>
      </rPr>
      <t xml:space="preserve">
Определением АС КБР от 20.06.2017 г. рассмотрение дела № А20-156/2017 отложено на 01.08.2017 г.</t>
    </r>
  </si>
  <si>
    <t>А20-145/2015</t>
  </si>
  <si>
    <r>
      <t xml:space="preserve">о взыскании задолженности по передаче э/э по договору №Д/352-пдо от 10.02.2014г за период с 01.11.2014 по 31.12.2014 и процентов за пользование чужими денежными ср-ми за период с 16.12.2014 по 22.01.2015 
</t>
    </r>
    <r>
      <rPr>
        <b/>
        <sz val="9"/>
        <rFont val="Times New Roman"/>
        <family val="1"/>
        <charset val="204"/>
      </rPr>
      <t>ОАО "Каббалкэнерго" подано</t>
    </r>
    <r>
      <rPr>
        <sz val="9"/>
        <rFont val="Times New Roman"/>
        <family val="1"/>
        <charset val="204"/>
      </rPr>
      <t xml:space="preserve"> в</t>
    </r>
    <r>
      <rPr>
        <b/>
        <sz val="9"/>
        <rFont val="Times New Roman"/>
        <family val="1"/>
        <charset val="204"/>
      </rPr>
      <t>стречное исковое заявление о взыскании задолженности по оплате стоимости электрической энергии, приобретаемой исполнителем в целях компенсации потерь в сетях исполнителя по договору № Д/352-пдо от 10.02.2014 г. за ноябрь, декабрь 2014 г. и процентов за пользование чужими денежными средствами на сумму 4 383 425,07 
(4 256 288,73 + 127 136,34%)</t>
    </r>
  </si>
  <si>
    <r>
      <t xml:space="preserve">Определением АС КБР от 27.01.2015г. №А20-145/2015  заявление о принятии обеспечительных мер удовлетворено.
Обществом подано ход-во об отмене обеспечительных мер, принятых определением АС КБР от 27.01.2015г.
Определением АС КБР от 20.02.2015 в удовлетворении ход-ва об отмене обеспечительных мер отказано.  
</t>
    </r>
    <r>
      <rPr>
        <b/>
        <sz val="9"/>
        <rFont val="Times New Roman"/>
        <family val="1"/>
        <charset val="204"/>
      </rPr>
      <t xml:space="preserve">Определением АС КБР от 21.04.2015г встречное исковое заявление ОАО «Каббалкэнерго» от 20.04.2015 принято к производству.
Удовлетворено ходатайство ОАО «Каббалкэнерго» об отсрочке уплаты госпошлины по встречному иску сроком на шесть месяцев.
Определением АС КБР от 14.10.2015г  дела №А20-6465/2014 и №А20-145/2015 объединены для совместного рассмотрения, присвоен делу №А20-6465/2014.
Подано заявление об отмене обеспечительных мер.
Определением АС КБР от 21.09.2015г отказано в отмене обеспечительных мер.  23.09.2015 г. 
Подано заявление о принятии обеспечительных мер по встречному исковому заявлению. 
Определением АС КБР от 25.09.2015 г. в принятии обеспечительных мер отказано.                                                                                        </t>
    </r>
  </si>
  <si>
    <t>Подана апелляционная жалоба на определение АС КБР от 21.09.2015 г. по делу А20-145/2015 об отказе в отмене обеспечительных мер.    
  Постановлением 16 ААС от 01.12.2015 г. по делу № А20-145/2015 определение АС КБР от 21.09.2015 г. об отказе в отмене обеспечительных мер отменено. Ходатайство ПАО "Каббалкэнерго" удовлетворено. Отменены обеспечительные меры в виде ареста денежных средств в сумме 151 014 523,06 руб.</t>
  </si>
  <si>
    <t>А20-1100/2015</t>
  </si>
  <si>
    <r>
      <t xml:space="preserve">о взыскании задолженности по передаче э/э по договору №Д/352-пдо от 10.02.2014г за период с 01.01.2015 по 01.02.2015 
</t>
    </r>
    <r>
      <rPr>
        <b/>
        <sz val="9"/>
        <rFont val="Times New Roman"/>
        <family val="1"/>
        <charset val="204"/>
      </rPr>
      <t>ОАО «Каббалкэнерго» подано встречное исковое заявление, об отказе  МУП «Каббалккоммунэнерго» в части взыскания с ОАО
«Каббалкэнерго» стоимости услуг по передаче электроэнергии за период с 01.01.2015 по 31.01.2015 в сумме 8 292 640 руб. 62 коп, стоимости услуг по передаче электрической
энергии, оказанных МУП «Каббалккоммунэнерго» в интересах ОАО «Каббалкэнерго» собственникам и пользователям помещений в общежитиях г.о. Нальчик за период с 01.01.2014 по 31.12.2014 в сумме 7 581 271 руб. 26 коп., а также в части взыскания с ОАО «Каббалкэнерго» неосновательного обогащения за период с 01.01.2014 по 31.12.2014 в сумме 6 377 967 руб. 96 коп.; взыскать с МУП «Каббалккоммунэнерго» задолженность по оплате электрической энергии, приобретаемой в целях компенсации фактических потерь в сетях за период с 01.01.2015 по 31.01.2015 в сумме 9 944 412 руб. 50 коп., проценты за пользование чужими денежными средствами за период с 18.02.2015 по 23.06.2015 в размере 278 029 руб. 20 коп.</t>
    </r>
  </si>
  <si>
    <t>Определением АС КБР от 14.10.2015г. дела №А20-6465/2014 и №А20-1100/2015 объединены для совместного рассмотрения присвоен делу №А20-6465/2014.
Определением АС КБР от 02.04.2015г заявление о принятии обеспечительных мер удовлетворено.
Подано заявление об отмене обеспечительных мер. Определением АС КБР от 03.08.2015г обеспечительные меры отменены.</t>
  </si>
  <si>
    <t>А20-1145/2015</t>
  </si>
  <si>
    <r>
      <t xml:space="preserve">о взыскании задолженности по передаче э/э по договору №Д/352-пдо от 10.02.2014г за период с 01.02.2015 по 01.03.2015 </t>
    </r>
    <r>
      <rPr>
        <b/>
        <sz val="9"/>
        <rFont val="Times New Roman"/>
        <family val="1"/>
        <charset val="204"/>
      </rPr>
      <t>на сумму 72 926 598,03</t>
    </r>
    <r>
      <rPr>
        <sz val="9"/>
        <rFont val="Times New Roman"/>
        <family val="1"/>
        <charset val="204"/>
      </rPr>
      <t xml:space="preserve"> и процентов за пользование чужими денежными ср-ми за период с 16.03.2015г по 01.04.2015 на сумму </t>
    </r>
    <r>
      <rPr>
        <b/>
        <sz val="9"/>
        <rFont val="Times New Roman"/>
        <family val="1"/>
        <charset val="204"/>
      </rPr>
      <t>212 445,07</t>
    </r>
    <r>
      <rPr>
        <sz val="9"/>
        <rFont val="Times New Roman"/>
        <family val="1"/>
        <charset val="204"/>
      </rPr>
      <t xml:space="preserve">  </t>
    </r>
    <r>
      <rPr>
        <b/>
        <sz val="9"/>
        <rFont val="Times New Roman"/>
        <family val="1"/>
        <charset val="204"/>
      </rPr>
      <t>ОАО «Каббалкэнерго» подано встречное исковое заявление об отказе МУП «Каббалккоммунэнерго» в части взыскания с ОАО
«Каббалкэнерго» стоимости услуг по передаче электроэнергии за период с 01.02.2015 по 28.02.2015 в сумме 2 761 843 руб. 99 коп, а также процентов в сумме 19 492 руб.; взыскать с МУП «Каббалккоммунэнерго» задолженность по оплате электрической энергии, приобретаемой в целях компенсации фактических потерь в сетях за период с 01.02.2015 по 28.02.2015 в сумме 1 207 052 руб. 63 коп., проценты за пользование чужими денежными средствами за период с 28.02.2015 по 23.06.2015 в размере 31 257 руб. 63 коп.</t>
    </r>
  </si>
  <si>
    <t>Определением АС КБР от 14.10.2015г. дела №А20-6465/2014 и №А20-1145/2015 объединены для совместного рассмотрения присвоен делу №А20-6465/2014.
Определением АС КБР от 03.04.2015г заявление о принятии обеспечительных мер удовлетворено.
Подано заявление об отмене обеспечительных мер. Определением АС КБР от 03.08.2015г обеспечительные меры отменены.</t>
  </si>
  <si>
    <t>А20-1672/2015</t>
  </si>
  <si>
    <r>
      <t xml:space="preserve">о взыскании задолженности по передаче э/э по договору №Д/352-пдо от 10.02.2014г за период с 01.03.2015 по 01.04.2015 </t>
    </r>
    <r>
      <rPr>
        <b/>
        <sz val="9"/>
        <rFont val="Times New Roman"/>
        <family val="1"/>
        <charset val="204"/>
      </rPr>
      <t>на сумму 71 081 190, 09</t>
    </r>
    <r>
      <rPr>
        <sz val="9"/>
        <rFont val="Times New Roman"/>
        <family val="1"/>
        <charset val="204"/>
      </rPr>
      <t xml:space="preserve"> и процентов за пользование чужими денежными ср-ми за период с 30.04.2015г по 07.05.2015 на сумму </t>
    </r>
    <r>
      <rPr>
        <b/>
        <sz val="9"/>
        <rFont val="Times New Roman"/>
        <family val="1"/>
        <charset val="204"/>
      </rPr>
      <t>96 632,27</t>
    </r>
    <r>
      <rPr>
        <sz val="9"/>
        <rFont val="Times New Roman"/>
        <family val="1"/>
        <charset val="204"/>
      </rPr>
      <t xml:space="preserve">                                                       </t>
    </r>
    <r>
      <rPr>
        <b/>
        <sz val="9"/>
        <rFont val="Times New Roman"/>
        <family val="1"/>
        <charset val="204"/>
      </rPr>
      <t>ОАО «Каббалкэнерго» подано встречное исковое заявление об отказе МУП «Каббалккоммунэнерго» в части взыскания с ОАО «Каббалкэнерго» стоимости услуг по передаче электроэнергии за период с 01.03.2015 по 31.03.2015 в сумме 6 654 836 руб. 12 коп.; взыскать с МУП «Каббалккоммунэнерго» задолженность по оплате электрической энергии, приобретаемой в целях компенсации фактических потерь в сетях за период с 01.03.2015
по 31.03.2015 в сумме 1 485 420 руб. 09 коп., проценты за пользование чужими денежными средствами за период с 31.03.2015 по 22.07.2015 в размере 38 125 руб. 78 коп.</t>
    </r>
  </si>
  <si>
    <t>Определением АС КБР от 14.10.2015г. дела №А20-6465/2014 и №А20-1672/2015 объединены для совместного рассмотрения присвоен делу №А20-6465/2014.</t>
  </si>
  <si>
    <t>А20-2013/2015</t>
  </si>
  <si>
    <r>
      <t xml:space="preserve">о взыскании задолженности по передаче э/э по договору №Д/352-пдо от 10.02.2014г за период с 01.04.2015 по 01.05.2015 </t>
    </r>
    <r>
      <rPr>
        <b/>
        <sz val="9"/>
        <rFont val="Times New Roman"/>
        <family val="1"/>
        <charset val="204"/>
      </rPr>
      <t>на сумму 74 245 697,86</t>
    </r>
    <r>
      <rPr>
        <sz val="9"/>
        <rFont val="Times New Roman"/>
        <family val="1"/>
        <charset val="204"/>
      </rPr>
      <t xml:space="preserve"> и процентов за пользование чужими денежными ср-ми за период с 20.05.2015г по 03.06.2015 на сумму </t>
    </r>
    <r>
      <rPr>
        <b/>
        <sz val="9"/>
        <rFont val="Times New Roman"/>
        <family val="1"/>
        <charset val="204"/>
      </rPr>
      <t>187 449,41                                            ПАО «Каббалкэнерго» подано встречное исковое заявление об отказе МУП «Каббалккоммунэнерго» в части взыскания с ПАО
«Каббалкэнерго» стоимости услуг по передаче электроэнергии за период с 01.04.2015 по 30.04.2015 в сумме 56 216 654 руб. 75 коп., из которых: 7 420 151 руб. 95 коп. - разногласия по объему оказанных услуг по передаче в апреле 2015 г.; 1 296 502 руб. 80 коп.- перерасчет потребителям четвертой ценовой категории;. 47 500 000,00 - произведенная оплата за апрель 2015 г., + отказать во взыскании 41 740,07 процентов; взыскать с МУП «Каббалккоммунэнерго» задолженность по оплате электрической энергии,
приобретаемой в целях компенсации фактических потерь в сетях за период с 01.04.2015 по 30.04.2015 в сумме 5 298 521 руб. 44 коп., проценты за пользование чужими денежными средствами за период с 30.04.2015 по 31.08.2015 в размере 145 709 руб. 34 коп.</t>
    </r>
  </si>
  <si>
    <t xml:space="preserve">Определением АС КБР от 08.10.2015г. по делу  №А20-2013/2015 ходатайство ПАО «Каббалкэнерго» удовлетворено.
2. Для совместного рассмотрения дела №А20-6465/2014 и №А20-2013/2015 объеденены, присвоен делу №А20-6465/2014.
</t>
  </si>
  <si>
    <t xml:space="preserve">А20-2177/2015 </t>
  </si>
  <si>
    <r>
      <t xml:space="preserve">о взыскании задолженности по передаче э/э по договору №Д/352-пдо от 10.02.2014г за период с 01.05.2015 по 01.06.2015 </t>
    </r>
    <r>
      <rPr>
        <b/>
        <sz val="9"/>
        <rFont val="Times New Roman"/>
        <family val="1"/>
        <charset val="204"/>
      </rPr>
      <t>на сумму 63 206 460,85</t>
    </r>
    <r>
      <rPr>
        <sz val="9"/>
        <rFont val="Times New Roman"/>
        <family val="1"/>
        <charset val="204"/>
      </rPr>
      <t xml:space="preserve"> и процентов за пользование чужими денежными ср-ми за период с 10.06.2015г по 17.06.2015 на сумму   </t>
    </r>
    <r>
      <rPr>
        <b/>
        <sz val="9"/>
        <rFont val="Times New Roman"/>
        <family val="1"/>
        <charset val="204"/>
      </rPr>
      <t>24 550,53</t>
    </r>
  </si>
  <si>
    <t>Определением АС КБР от 20.10.2015г. по делу  №А20-2177/2015 ходатайство ПАО «Каббалкэнерго» удовлетворено.
2. Для совместного рассмотрения дела №А20-6465/2014 и №А20-2177/2015 объеденены, присвоен делу №А20-6465/2014.
Определением АС КБР от 23.09.2015 г. приняты обеспечительные меры. 
Подано заявление об отмене обеспечительных мер.
Определением АС КБР от 06.10.2015г в удовлетворении ход-ва ОАО "КБЭ" об отмене обеспечительных мер, отказано.</t>
  </si>
  <si>
    <t>А20-2808/2015</t>
  </si>
  <si>
    <r>
      <t xml:space="preserve">о взыскании задолженности по передаче э/э по договору №Д/352-пдо от 10.02.2014г за период с 01.06.2015 по 01.07.2015 </t>
    </r>
    <r>
      <rPr>
        <b/>
        <sz val="9"/>
        <rFont val="Times New Roman"/>
        <family val="1"/>
        <charset val="204"/>
      </rPr>
      <t>на сумму 65 308 598,70</t>
    </r>
    <r>
      <rPr>
        <sz val="9"/>
        <rFont val="Times New Roman"/>
        <family val="1"/>
        <charset val="204"/>
      </rPr>
      <t xml:space="preserve"> и процентов за пользование чужими денежными ср-ми за период с 22.07.2015 .г по 06.08.2015 г. на сумму   </t>
    </r>
    <r>
      <rPr>
        <b/>
        <sz val="9"/>
        <rFont val="Times New Roman"/>
        <family val="1"/>
        <charset val="204"/>
      </rPr>
      <t xml:space="preserve">177 569,28 руб.   ПАО «Каббалкэнерго» подано встречное исковое заявление об отказе МУП «Каббалккоммунэнерго» в части взыскания с ПАО «Каббалкэнерго» стоимости услуг по передаче электроэнергии за период с 01.06.2015 по 30.06.2015 в сумме 2 990 459 руб. 51 коп., из которых: 1 893 775 руб. 23 коп. - разногласия по объему оказанных услуг по передаче в апреле 2015 г.; 1 096 684 руб. 28 коп.- перерасчет потребителям четвертой ценовой категории; взыскать с МУП «Каббалккоммунэнерго» задолженность по оплате электрической энергии, приобретаемой в целях компенсации фактических потерь в сетях за период с 01.06.2015 по 30.06.2015 в сумме 1 150 418 руб. 87 коп.   </t>
    </r>
  </si>
  <si>
    <t>Определением АС КБР от 08.10.2015г. по делу  №А20-2808/2015 ходатайство ПАО «Каббалкэнерго» удовлетворено.
2. Для совместного рассмотрения дела №А20-6465/2014 и №А20-2808/2015 объеденены, присвоен делу №А20-6465/2014.
Определением АС КБР от 23.09.2015 г. приняты обеспечительные меры. Подано заявление об отмене обеспечительных мер.
Определением АС КБР от 06.10.2015 в удовлетворении ходатайства об отмене обеспечительных мер отказано.</t>
  </si>
  <si>
    <t>А20-3123/2015</t>
  </si>
  <si>
    <r>
      <t xml:space="preserve">о взыскании задолженности по передаче э/э по договору №Д/352-пдо от 10.02.2014г за период с 01.07.2015 по 01.08.2015 </t>
    </r>
    <r>
      <rPr>
        <b/>
        <sz val="9"/>
        <rFont val="Times New Roman"/>
        <family val="1"/>
        <charset val="204"/>
      </rPr>
      <t>на сумму 67 553 499,91</t>
    </r>
    <r>
      <rPr>
        <sz val="9"/>
        <rFont val="Times New Roman"/>
        <family val="1"/>
        <charset val="204"/>
      </rPr>
      <t xml:space="preserve"> и процентов за пользование чужими денежными ср-ми за период с 21.08.2015 .г по 31.08.2015 г. на сумму   </t>
    </r>
    <r>
      <rPr>
        <b/>
        <sz val="9"/>
        <rFont val="Times New Roman"/>
        <family val="1"/>
        <charset val="204"/>
      </rPr>
      <t xml:space="preserve">131 195 руб.                                        </t>
    </r>
  </si>
  <si>
    <t>Определением АС КБР от 08.10.2015 г.    удовлетворено ходатайство ПАО «Каббалкэнерго».  дела №А20-3123/2015 и №А20-6465/2014 объеденены в одно производство с присвоением номера № А20-6465/2014.
Определением АС КБР от 23.09.2015 г. приняты обеспечительные меры.
Подано заявление об отмене обеспечительных мер.
Определением АС КБР от 06.10.2015 в удовлетворении ходатайства об отмене обеспечительных мер отказано.</t>
  </si>
  <si>
    <t>А20-3091/2015</t>
  </si>
  <si>
    <t>ФКУ "Пограничное управление ФСБ России по КБР"</t>
  </si>
  <si>
    <t>ОАО "МРСК СК"</t>
  </si>
  <si>
    <t>о взыскании излишне переплаченной денежной суммы за потребленную в период с 01.01.2010г по 31.12.2014г.</t>
  </si>
  <si>
    <t>Решением АС КБР от 23.06.2016 г. суд принял уточнение исковых требований ФКУ "Пограничное управление ФСБ России по КБР" о взыскании с ответчика неосновательного обогащения в размере 3 604 786руб.35коп. Взыскано с "ПАО "Каббалкэнерго" в пользу ФКУ "Пограничное управление ФСБ России по КБР"неосновательное обогащение в размере 3 604 786руб.35коп. Взыскал с Общества в доход федерального бюджета государственную пошлину в размере 41 023руб. 93коп.</t>
  </si>
  <si>
    <t>Постановлением 16 ААС от 29.09.2016г решение АС КБР от 23.06.2016 по делу №А20-3091/2015 оставлено без изменения, апелляционная жалоба – без удовлетворения.</t>
  </si>
  <si>
    <t>А20-3404/2015</t>
  </si>
  <si>
    <t>об обязании произвести перерасчет  потребленной э/э по акту за август 2015г.</t>
  </si>
  <si>
    <t>Определением АС КБР от 30.06.2016 г. по делу 
№ А20-3404/2016 исковое заявление возвращено.</t>
  </si>
  <si>
    <t xml:space="preserve">А20-3410/2015 </t>
  </si>
  <si>
    <r>
      <t xml:space="preserve">о взыскании задолженности по передаче э/э по договору №Д/352-пдо от 10.02.2014г за период с 01.08.2015 по 01.09.2015 </t>
    </r>
    <r>
      <rPr>
        <b/>
        <sz val="9"/>
        <rFont val="Times New Roman"/>
        <family val="1"/>
        <charset val="204"/>
      </rPr>
      <t>на сумму 60 529 026,96</t>
    </r>
    <r>
      <rPr>
        <sz val="9"/>
        <rFont val="Times New Roman"/>
        <family val="1"/>
        <charset val="204"/>
      </rPr>
      <t xml:space="preserve"> и процентов за пользование чужими денежными ср-ми за период с 17.09.2015 .г по 25.09.2015 г. на сумму   </t>
    </r>
    <r>
      <rPr>
        <b/>
        <sz val="9"/>
        <rFont val="Times New Roman"/>
        <family val="1"/>
        <charset val="204"/>
      </rPr>
      <t xml:space="preserve">94 042,27 руб.                                        </t>
    </r>
  </si>
  <si>
    <t>Определением АС КБР от 20.10.2015г. по делу  №А20-3410/2015 ходатайство ПАО «Каббалкэнерго» удовлетворено.
2. Для совместного рассмотрения дела №А20-6465/2014 и №А20-3410/2015 объеденены, присвоен делу №А20-6465/2014.</t>
  </si>
  <si>
    <t>А40-9397/2015</t>
  </si>
  <si>
    <t xml:space="preserve">о взыскании судебных расходов </t>
  </si>
  <si>
    <t>Определением АС КБР от 28.01.2016 г. исковые требования удовлетворены.</t>
  </si>
  <si>
    <t>А20-4178/2015</t>
  </si>
  <si>
    <r>
      <t xml:space="preserve">о взыскании задолженности по передаче э/э по договору №Д/352-пдо от 10.02.2014г за период с 01.09.2015 по 01.10.2015 </t>
    </r>
    <r>
      <rPr>
        <b/>
        <sz val="9"/>
        <rFont val="Times New Roman"/>
        <family val="1"/>
        <charset val="204"/>
      </rPr>
      <t>на сумму 65 506 993,69</t>
    </r>
    <r>
      <rPr>
        <sz val="9"/>
        <rFont val="Times New Roman"/>
        <family val="1"/>
        <charset val="204"/>
      </rPr>
      <t xml:space="preserve"> и процентов за пользование чужими денежными средствами за период с 16.10.2015 .г по 18.11.2015 г. на сумму   </t>
    </r>
    <r>
      <rPr>
        <b/>
        <sz val="9"/>
        <rFont val="Times New Roman"/>
        <family val="1"/>
        <charset val="204"/>
      </rPr>
      <t xml:space="preserve">507 751,52 руб.                                        </t>
    </r>
  </si>
  <si>
    <t>Определением АС КБР от 24.11.2015 г. по делу № А20-4178/2015 исковое заявление принято к производству, назначено предварительное судебное заседание. 
По ходатайству истца, дело № А20-4178/2015 объединено для совместного рассмотрения с делом № А20-6465/2014.</t>
  </si>
  <si>
    <t>А20-4172/2015</t>
  </si>
  <si>
    <t xml:space="preserve">ООО "Стекольный завод - ЗЭТ" </t>
  </si>
  <si>
    <t xml:space="preserve">1. о признании действия ПАО "КБЭ" по полному прекращению подачи электроэнергии на объекты ООО "Стекольный завод - ЗЭТ"  незаконными, нарушающими условия договора энергоснабжения №У-104 от 01.09.2010 года. 
2. об обязании ПАО "КБЭ" восстановить нарушенные права ООО "Стекольный завод - ЗЭТ", возобновив подачу э-ии на объекты ООО "Стекольный завод - ЗЭТ" в соответствии с договором У-104 от 01.09.2010г.
</t>
  </si>
  <si>
    <r>
      <t xml:space="preserve">Определением АС КБР от 18.11.2015г заявление ООО "Стекольный завод - ЗЭТ" о принятии обеспечительных мер об обяании ПАО "КБЭ" возобновить подачу э/э ООО "Стекольный завод - ЗЭТ" удовлетворено.
Определением АС КБР от 30.11.2015г в удовлетворении заявления ПАО "Каббалкэнерго" об отмене обеспечительных мер отказано.
</t>
    </r>
    <r>
      <rPr>
        <b/>
        <sz val="9"/>
        <rFont val="Times New Roman"/>
        <family val="1"/>
        <charset val="204"/>
      </rPr>
      <t>Решением АС КБР от 18.04.2016 г. по делу № А20-4172/2015   в удовлетворении иска ООО "Стекольный  завод - ЗЭТ" отказано полностью.</t>
    </r>
  </si>
  <si>
    <t>Постановлением 16 ААС от 16.03.2016 определение АС КБР от 30.11.2015 по делу № А20-4172/2015 отменено, апелляционная жалоба ПАО "Каббалкэнерго" – удовлетворена.</t>
  </si>
  <si>
    <t>А20-4328/15</t>
  </si>
  <si>
    <t>ООО "Агросервис"</t>
  </si>
  <si>
    <t>о признании отказа ПАО "Каббалэнерго" по заключению договора электроснабжения с 
ООО "Агросервис" незаконным и неправомерным; об обязании 
ПАО "Каббалэнерго" заключить договор энергоснабжения с ООО "Агросервис".</t>
  </si>
  <si>
    <t>Определением АС КБР от 02.12.2015г ход-во ООО "Агросервис" о принятии обеспечительных мер удовлетворено.ПАО "КАббалкэнерго" подала в АС КБР  встречное исковое заявление о признании договора аренды ИКП от 16.04.2015 недействительной (ничтожной) сделкой.
Решением АС КБР от 21.03.2016г. исковое заявление ООО «Агросервис», г. Нарткала удовлетворено. Признано незаконным отказ ПАО «Каббалкэнерго» по заключению договора электроснабжения с ООО «Агросервис». Обязали ПАО «Каббалкэнерго» заключить договор энергоснабжения с ООО «Агросервис» и взыскали  с ПАО «Каббалкэнерго» в пользу ООО «Агросервис» 6 000 руб. -  расходов по уплате государственной пошлины. 
По встречному иску: ПАО «Каббалкэнерго» в иске отказано. Взыскано с ПАО «Каббалкэнерго» 200 руб. государственной пошлины.
Решением АС КБР от 29.11.2016  в иске истцу отказано.</t>
  </si>
  <si>
    <t>Постановлением 16 ААС от 17.03.2016 определение АС КБР от 02.12.2015 по делу № А20-4328/2015 отменено, апелляционная жалоба ПАО "Каббалкэнерго" – удовлетворена.
Постановлением 16-го ААС от 15.06.2016г. По делу №А20- 4328/2015 решение АС КБР от 21.03.2016г. оставлено без изменения, апелляционная жалоба без удовлетворения.</t>
  </si>
  <si>
    <t>А40-9397/15</t>
  </si>
  <si>
    <t>о взскании судебных расходов с 
ПАО "Каббалкэнерго" (в рамках дела по иску ПАО "КБЭ" к ОАО "Оборонэнергосбыт" о взыскании задоженности за потребленную э/э )</t>
  </si>
  <si>
    <t>Определением АС г. Москвы от 28.01.2016г  исковые требования удовлетворены.</t>
  </si>
  <si>
    <t>А20-4683/2015</t>
  </si>
  <si>
    <r>
      <t xml:space="preserve">о взыскании задолженности по передаче э/э по договору №Д/352-пдо от 10.02.2014 г. за период с 01.10.2015 по 01.12.2015 </t>
    </r>
    <r>
      <rPr>
        <b/>
        <sz val="9"/>
        <rFont val="Times New Roman"/>
        <family val="1"/>
        <charset val="204"/>
      </rPr>
      <t>на сумму 150 389 938,57</t>
    </r>
    <r>
      <rPr>
        <sz val="9"/>
        <rFont val="Times New Roman"/>
        <family val="1"/>
        <charset val="204"/>
      </rPr>
      <t xml:space="preserve"> и процентов за пользование чужими денежными средствами за период с 04.12.2015 .г по 25.12.2015 г. на сумму   </t>
    </r>
    <r>
      <rPr>
        <b/>
        <sz val="9"/>
        <rFont val="Times New Roman"/>
        <family val="1"/>
        <charset val="204"/>
      </rPr>
      <t xml:space="preserve">454 710,36 руб.                                        </t>
    </r>
  </si>
  <si>
    <r>
      <t xml:space="preserve">Определением АС КБР от 10.03.2016 г. по делу № А20-4683/2015 утверждено мировое соглашение от 10.03.2016, заключенное между муниципальным унитарным предприятием «Каббалккоммунэнерго» и публичным акционерным обществом «Каббалкэнерго» на следующих условиях:
1. Публичное акционерное общество «Каббалкэнерго» признает факт наличия задолженности за оказанные Истцом услуги по передаче электрической энергии по Договору оказания услуг по передаче электрической энергии от 10.02.2014 г. № Д- 352-пдо за октябрь, ноябрь 2015 г. в сумме 136 953 498 (сто тридцать шесть миллионов девятьсот пятьдесят три тысячи четыреста девяносто восемь) рублей 34 копейки, из которых:
- 56 250 839,38 руб. - стоимость оказанных услуг по передаче электрической энергии в октябре 2015 г. (за вычетом стоимости электроэнергии в размере 26 793 069,86 руб., приобретенной Истцом в целях компенсации потерь в сетях);
- 80 702 658,96 руб. - стоимость оказанных услуг по передаче электрической энергии в ноябре 2015 г. (за вычетом стоимости электроэнергии в размере 16 498 038,70 руб., приобретенной Истцом в целях компенсации потерь в сетях).
2. Истец отказывается от части исковых требований по настоящему делу в размере 13 436 440 (тринадцать миллионов четыреста тридцать шесть тысяч четыреста сорок) рублей 23 копейки, из которых:
- 10 515 309,82 руб. - за октябрь 2015 г.;
- 2 921 130,41 руб. - за ноябрь 2015 г.
3. Ответчик обязуется оплатить стоимость оказанных услуг по передаче электрической энергии, указанную в пункте 1 настоящего Мирового соглашения, а также сумму процентов за пользование чужими денежными средствами за период с 04.12.2015 г. по 25.12.2015 г. в размере 454 710,36 руб. в срок до 01.06.2016 г.
4. Обязательства Публичного акционерного общества «Каббалкэнерго», предусмотренные пунктами 1, 3 настоящего Мирового соглашения, считаются исполненными с момента списания денежных средств с банковского счета Публичного акционерного общества «Каббалкэнерго».
При этом, в платежных документах должно быть указано, что оплата производится во исполнение настоящего Мирового соглашения.
5. Стороны обязуются провести корректировку к Актам взаимозачета № 0000001558 от 30.10.2015 г. и № 0000001724 от 30.11.2015 г. в соответствии с данными Публичного акционерного общества «Каббалкэнерго», содержащимися в Актах расчета электроэнергии, приобретаемой исполнителем в целях компенсации потерь электроэнергии в сетях за октябрь, ноябрь 2015 г.
6. С момента вступления в силу настоящего Мирового соглашения, Стороны не имеют друг к другу каких-либо требований, связанных, прямо или косвенно, с требованиями по делу № А20-4683/2015.
7. Стороны договорились, что в случае неисполнения Ответчиком пунктов 1, 3 настоящего Мирового соглашения, Истец направит в Арбитражный суд Кабардино-
Балкарской Республики заявление о выдаче исполнительного листа на принудительное исполнение данного Мирового соглашения.
8. Судебные расходы, связанные с делом № А20-4683/2015, уплачиваются Сторонами в равных частях.
Взыскать с муниципального унитарного предприятия «Каббалккоммунэнерго» (ОГРН 1130725002605, ИНН 0725013102) в доход федерального бюджета 5 000 (пять тысяч) рублей государственной пошлины.
Взыскать с публичного акционерного общества «Каббалкэнерго» (ОГРН 1020700746901, ИНН 0711008455) в доход федерального бюджета 5 000 (пять тысяч) рублей государственной пошлины.
Отменены обеспечительные меры, принятые определением Арбитражного суда Кабардино-Балкарской Республики от 12.02.2016 по делу № А20-4683/2015. Производство по делу № А20-4683/2015 прекращено.
</t>
    </r>
    <r>
      <rPr>
        <b/>
        <sz val="9"/>
        <rFont val="Times New Roman"/>
        <family val="1"/>
        <charset val="204"/>
      </rPr>
      <t>Определением АС КБР от 12.02.2016 г. по делу № А20-4683 заявление МУП «Каббалккоммунэнерго» о принятии обеспечительных мер удовлетворено.
Наложен арест на денежные средства (в том числе денежные средства, которые
будут поступать на банковские счета) ПАО «Каббалкэнерго»
в пределах исковых требований в размере 150 389 938,57 руб.                                  
Определением АС КБР от 25.02.2016г в удовлетворении ходатайства ПАО "КБЭ" об отмене обеспечительных мер, отказано.
Определением АС КБР от 25.02.2015 г. отказано в отмене обеспечительных мер по делу № А20-4683/2015. Определением АС КБР от 10.03.2016 г. утверждено мировое соглашение по делу № А20-4683/2015, указанным определением АС КБР Отменены обеспечительные меры в виде наложения ареста на денежные средства общества, производство по делу прекращено.</t>
    </r>
  </si>
  <si>
    <t>А20-915/2016</t>
  </si>
  <si>
    <t>ООО "Фор-А"</t>
  </si>
  <si>
    <t>признать акт ПАО "МРСК СК" и ПАО "Каббалкэнерго" от 05.02.2016г. № КБФ Ю000616  о безучетном потреблении э/э незаконным, произвести перерасчет суммы задолженности, возобновить подачу э/э.
Заявлено ходатайство о принятии обеспечительных мер.</t>
  </si>
  <si>
    <t>Определением АС КБР от 07.04.2016 г. по делу № А20-915/2016  заявленые ООО «Фор-А» требования о принятии обеспечительных мер  удовлетворены.Суд обязал ПАО «МРСК СК» в лице филиала в КБР возобновить подачу истцу электрической энергии  до рассмотрения дела №А20-915/2016 по существу.      Решением АС КБР от 07.09.2016 г по делу № А20-915/2016  в исковых требованиях отказано.
АО "Каббалкэнерго" подана апелляционная жалоба.
ООО "Фор-А" подана апелляционная жалоба.</t>
  </si>
  <si>
    <t>А20-1036/2016</t>
  </si>
  <si>
    <r>
      <t xml:space="preserve">о признании действия ПАО "КБЭ" по направлению уведомления №15/03-057 от 15.03.2016г. В адрес ООО "стекольный завод-ЗЭТ" незаконным.        </t>
    </r>
    <r>
      <rPr>
        <b/>
        <sz val="9"/>
        <rFont val="Times New Roman"/>
        <family val="1"/>
        <charset val="204"/>
      </rPr>
      <t xml:space="preserve">ООО "Стекольный завод - ЗЭТ" подано завление о принятии обеспечительных мер.       </t>
    </r>
    <r>
      <rPr>
        <sz val="9"/>
        <rFont val="Times New Roman"/>
        <family val="1"/>
        <charset val="204"/>
      </rPr>
      <t xml:space="preserve">                  </t>
    </r>
  </si>
  <si>
    <t>Определением АС КБР от 27.05.2016 г.  производство по делу № А20-1036/2016 прекращено.</t>
  </si>
  <si>
    <t>А20-1136/2016</t>
  </si>
  <si>
    <t>МКУ "Управление земельных отношений местной администрации г.о.Нальчик</t>
  </si>
  <si>
    <t xml:space="preserve">о взыскании арендной платы в размере 228 471,94 руб. , в том числе:
- аренда за период с 02.02.2009г по 10.02.2016г в размере 149 180,32руб.,
- пеня за указанный период в размере 79 291,62руб. </t>
  </si>
  <si>
    <t>Определением АС КБР от 04.10.2016г.по делу А20-1136/2016 исковое заявление оставлено без рассмотрения</t>
  </si>
  <si>
    <t>А20-2250/2016</t>
  </si>
  <si>
    <r>
      <t xml:space="preserve">о взыскании задолженности по передаче э/э по договору №Д/352-пдо от 10.02.2014 г. за период с 01.04.2016 по 01.05.2016 </t>
    </r>
    <r>
      <rPr>
        <b/>
        <sz val="9"/>
        <rFont val="Times New Roman"/>
        <family val="1"/>
        <charset val="204"/>
      </rPr>
      <t xml:space="preserve">на сумму 66 035 735,49 </t>
    </r>
    <r>
      <rPr>
        <sz val="9"/>
        <rFont val="Times New Roman"/>
        <family val="1"/>
        <charset val="204"/>
      </rPr>
      <t>и процентов за пользование чужими денежными средствами за период с 18.05.2016 .г по 28.06.2016 г. на сумму   1 797 568,91</t>
    </r>
    <r>
      <rPr>
        <b/>
        <sz val="9"/>
        <rFont val="Times New Roman"/>
        <family val="1"/>
        <charset val="204"/>
      </rPr>
      <t xml:space="preserve"> руб.                                        </t>
    </r>
  </si>
  <si>
    <t xml:space="preserve">Определением АС КБР от 30.06.2016 г. по делу № А20-2250/2016 исковое заявление оставлено без движения до 19.07.2016 г. Определением АС КБР от 20.07.2016 г. исковое заявление возвращено заявителю.    </t>
  </si>
  <si>
    <t>А20-2251/2016</t>
  </si>
  <si>
    <t xml:space="preserve">о взыскании задолженности по передаче э/э по договору №Д/352-пдо от 10.02.2014 г. за период с 01.05.2016 по 31.05.2016  на сумму 63 880 475.64 и неустойку за просрочку оплаты  на сумму  670 744.99 руб.                                                                        </t>
  </si>
  <si>
    <t>Определением АС КБР от 01.08.2016г.рассмотрение дела №А20-2251/2016  исковое заявление оставлено без рассмотрения.</t>
  </si>
  <si>
    <t>А20-2051/2016</t>
  </si>
  <si>
    <t>ООО "Гурман"</t>
  </si>
  <si>
    <t>о признании незаконными действий по начислению и взиманию платы за э/э, потребляемую за общедомовые нужды</t>
  </si>
  <si>
    <t>Определением АС КБР от 22.03.2017г.исковое заявление ООО «Гурман» от
09.06.2016 по делу №А20-2051/2016 оставлено без рассмотрения.</t>
  </si>
  <si>
    <t>Определением 16-го ААС от 14.04.2017 по делу №А20-2410/2016 рассмотрение апелляционной жалобы назначено на 15.05.2017</t>
  </si>
  <si>
    <t>А99-351/2016 Арбитражнуй Третейский суд
А40-33093/2017 арбитражный суд г.Москвы</t>
  </si>
  <si>
    <t xml:space="preserve">Определением АС КБР от 03.03.2017г рассмотрение дела А20-3282/2016 приостановлено до 30.06.2017г. Назначенао по делу судебная экспертиза. Поручено проведение экспертизы эксперту
общества с ограниченной ответственностью «Энерго-Эксперт» Оноприенко Андрею Владимировичу.Перед экспертизой поставлоены следующие вопросы:
1. какова причина выхода из строя разрядников РВО-6У в количестве 2-х штук?
2. могло ли перенапряжение в сети 6 кВ явиться причиной выхода из строя разрядников РВО-6У?
3. какова причина выхода из строя предохранителя ПТ 1.2 -10-40 31.5 в количестве 1 шт.?
4. могло ли перенапряжение в сети 6 кВ явиться причиной выхода из строя предохранителя ПТ 1.2 -10-40 31.5?
5. какое должно быть и/или могло быть входящее напряжение тока на силовых трансформаторах марки ТСЗГЛФ11-1600/10-У3 при исходящем напряжении тока до 6,30 кВ?
6. возможна ли работа силовых трансформаторов марки ТСЗГЛФ11-1600/10-У3 при входящем напряжении тока, установленного в 5-ом вопросе и при исходящем напряжении тока до 6,30 кВ без каких-либо повреждений или без выхода его из рабочего состояния?
7. какова вероятность одновременного выхода из строя оборудования, указанного в акте, составленного по факту аварийного отключения оборудования ООО «Каббалкгипс», установленного на разных линиях, шкафах по другим причинам, кроме перенапряжения?
8. могло ли перенапряжение в сети быть причиной выхода из строя электрооборудования истца в случае правильной работы предохранителей в сети потребителя?
9. является ли перенапряжение в сети причиной выхода из строя электрооборудования истца, и если да, то почему не сработали предохранители и аварийное оборудование истца?
Размер вознаграждения за проведение экспертизы установить ориентировочно в сумме
85 000 рублей.
Определением АС КБР от 29.06.2017 возобновлено производство по  делу  №А20-3282/2016 и рассмотрение назначено на 31.07.2017
</t>
  </si>
  <si>
    <t>Определением АС КБР от 13.06.2017 рассмотрение дела  №А20-3921/2016 назначено  на 05.07.2017г.</t>
  </si>
  <si>
    <t>Решением АС КБР от 04.05.2017г по  делу  А20-3963/2016 исковые требования удовлетворены.С  АО«Каббалкэнерго» в доход Федерального бюджета РФ взыскано 46 537 272 рубля – доход, полученный ПАО «Каббалкэнерго» вследствие нарушения антимонопольного законодательства, также с АО «Каббалкэнерго» в доход Федерального бюджета РФ взыскано 50 000 рублей госпошлины.</t>
  </si>
  <si>
    <t>Определение 16-го ААС от 15.06.2017г. По делу №А20-3963/2016 рассмотрение назначено на 11.07.2017.</t>
  </si>
  <si>
    <t>А20-105/2017</t>
  </si>
  <si>
    <t xml:space="preserve">о взыскании  задоженности по договору оказания услуг по передаче э/э от 25.12.2015г. №Д/687-пдо за октябрь 2016 </t>
  </si>
  <si>
    <t>Определением АС КБР от 11.04.2017г   производство по делу  А20-105/2017 прекращено.</t>
  </si>
  <si>
    <t xml:space="preserve">Постановлением 16-ААС от 14.06.2017 г. по делу №А20-4168/2016 ропределение Арбитражного суда Кабардино-Балкарской Республики от 03.04.2017  отменено, апелляционная жалоба – удовлетворена. </t>
  </si>
  <si>
    <t>Решением АС КБР от 10.05.2017г по делу А20-139/2017 Взыскать с публичного акционерного общества «Каббалкэнерго» (ОГРН1020700746901, ИНН 0711008455) в пользу общества с ограниченной ответственностью
"Нальчикский молочный комбинат" (ОГРН 1080721004980 ИНН 0721060302) 13 557 928рублей 77 копеек, из которых: 11 792 706 рублей 23 копейки – неосновательное обогащение с 01.10.2013г. по 30.09.2016г. в связи с неправильным применением тарифа при расчетах за поставленную электрическую энергию; 1 765 222 рубля 54 копейки – проценты 3. Взыскать с публичного акционерного общества «Каббалкэнерго» (ОГРН
1020700746901, ИНН 0711008455) в доход федерального бюджета государственную пошлину в размере 90789рублей 64копеек. Ходатайство ответчика о снижении размера госпошлины отклонить..</t>
  </si>
  <si>
    <t>Определение 16-го ААС от 19.06.2017г. По делу №А20-139/2016 рассмотрение назначено на 07.08.2017.</t>
  </si>
  <si>
    <r>
      <t xml:space="preserve">
</t>
    </r>
    <r>
      <rPr>
        <b/>
        <sz val="9"/>
        <rFont val="Times New Roman"/>
        <family val="1"/>
        <charset val="204"/>
      </rPr>
      <t>Определением АС КБР от 03.02.2017г заявление о принятии обеспечительных мер удовлетворено. Запрещено АО "КБЭ" прекращать подачу э/э на объект истца - АЗС ООО "Юник" б-627. Определением АС КБР от 28.06.2017г  рассмотрение дела А20-138/2017 назначено на 25.07.2017г.</t>
    </r>
  </si>
  <si>
    <t>А20-143/2017</t>
  </si>
  <si>
    <t xml:space="preserve">о взскании  задоженности по договору оказания услуг по передаче э/э от 25.12.2015г. №Д/687-пдо за ноябрь 2016 </t>
  </si>
  <si>
    <t>Определением АС КБР от 27.03.2017г по делу № А20-143/2017 производство прекращено, в связи с отказом истца от иска.</t>
  </si>
  <si>
    <t xml:space="preserve">о взыскании задолженности по передаче э/э по договору №Д/352-пдо от 10.02.2014 г. за октябрь 2016 на сумму 72 286 456.12 и пени за период с 17.11.2016 г. по 24.05.2017 г. в сумме 9 721 138.22 руб.                                        </t>
  </si>
  <si>
    <t>Определением АС КБР от 25.05.2017 г. по делу № А20-33/2017  рассмотрение назначено на  21.05.2017 г. приняты утоуненные требования.</t>
  </si>
  <si>
    <t>Решением АС КБР от 26.03.2017г по делу А20-213/2017 в удовлетворении иска общества с ограниченной ответственностью «Оазис –
Плюс», г. Нальчик к Кабардино-Балкарскому акционерному обществу энергетики и
электрификации (АО «Каббалкэнерго»), г.Нальчик о признании незаконным
начисление задолженности за безучетное потребление в размере 7 044 513 руб.,
признании актов № 002164, № 002166 незаконными отказать.
По встречному иску:
2. Взыскать с общества с ограниченной ответственностью «Оазис – Плюс», г. Нальчик
(ОГРН 1070721000503, ИНН 0721020162) в пользу Кабардино-Балкарскому
акционерному обществу энергетики и электрификации (АО «Каббалкэнерго»),
г.Нальчик (ОГРН 1020700746901, ИНН 0711008455) 6 887 839 руб. 80 коп.
задолженности.</t>
  </si>
  <si>
    <t>ООО "Оазис Плюс " подало апелляционную жалобу</t>
  </si>
  <si>
    <t>Определением АС КБР от 30.05.2017г рассмотрение дела А20-121/2017 назначено на 20.06.2017г. Определением АС КБР от 30.05.2017г рассмотрение дела А20-121/20171. Встречное исковое заявление АО «Каббалкэнерго», поступившее в суд 25.05.2017 принять к производству, предоставив отсрочку уплаты государственной пошлины. 2. Назначить рассмотрение встречного иска совместно с первоначальным исковым заявлением в рамках дела №А20-121/2017, в судебном заседании 20.06.2017
Определением АС КБР от 20.06.2017г рассмотрение дела А20-121/20171назначено на 11.07.2017</t>
  </si>
  <si>
    <t xml:space="preserve">о взыскании задолженности по передаче э/э по договору №Д/352-пдо от 10.02.2014 г. за период декабрь 2016г. на сумму 81 930 431,18 и пени за период с 16.01.2017 г. по 28.02.2017 г. в сумме 2 773 029,98 руб. Заявлено уточнение об изменении требования взыскании на 63 226 225,60 руб. из которых 56 439 241,38 руб. задолженность за декабрь 2016года и пени 6 786 984,22 руб. с 16.01.2017г. по 22.05.2017г.                                          </t>
  </si>
  <si>
    <t>Решением АС КБР от 29.05.2017 г. по делу № А20-486/2017 принято к рассмотрению уточненные исковые требования о взыскании c Кабардино- Балкарского акционерного общества энергетики и электрификации 56 439 241 руб. 38 коп. задолженности, 6 786 984 руб. 22 коп. пени. 2. Взыскано c Кабардино-Балкарского акционерного общества энергетики и электрификации, г. Нальчик (ОГРН 1020700746901, ИНН 0711008455) в пользу муниципального унитарного предприятия «Каббалккоммунэнерго», г. Нальчик (ОГРН 1130725002605, ИНН 0725013102) 56 439 241 руб. 38 коп. задолженности, 6 786 984 руб. 22 коп. пени.
3. Взыскать с Кабардино-Балкарского акционерного общества энергетики и электрификации, г. Нальчик (ОГРН 1020700746901, ИНН 0711008455) в доход бюджета РФ госпошлину в размере 150 000 руб.</t>
  </si>
  <si>
    <t>Определение 16-го ААС от 16.06.2017г. По делу №А20-486/2017 рассмотрение назначено на 09.08.2017.</t>
  </si>
  <si>
    <t>Решением АС КБР от17.05.2017г. По делу А20-487/2017 взыскано с АО Каббалкэнерго в пользу МУП "Каббалккоммунэнерго" 36 126 160 руб. неустойки, а также в доход бюджета РФ госпошлину в размере 5000 руб.</t>
  </si>
  <si>
    <t>Определение 16-го ААС от 21.06.2017г. По делу №А20-487/2017 рассмотрение назначено на 09.08.2017.</t>
  </si>
  <si>
    <t>Определением АС КБР от 24.03.2017г по делу А20-479/2017 производство прекращено.</t>
  </si>
  <si>
    <t>Решением АС КБР от 01.06.2017г. по делу №А20-878/2017 приняты уточненные исковые требования от 24.05.2017 года к рассмотрению.
2. Прекращено производство по делу в части взыскания 87 426 734 руб. 30 коп. основного долга за январь 2017 года.
3. Взыскано с Кабардино-Балкарского акционерного общества энергетики и электрификации (АО "Каббалкэнерго") в пользу Муниципального унитарного предприятия "Каббалккоммунэнерго" 5 785 296 руб. 01 коп. пени за период с 16.02.2017 по 18.04.2017.
4. Взыскано с Кабардино-Балкарского акционерного общества энергетики и электрификации
(АО "Каббалкэнерго") в доход бюджета Российской Федерации государственную пошлину в
сумме 30 000 рублей.</t>
  </si>
  <si>
    <t>А20-864/2017</t>
  </si>
  <si>
    <t xml:space="preserve">о взыскании  задоженности по договору оказания услуг по передаче э/э от 25.12.2015г. №Д/687-пдо за январь и февраль  2017 </t>
  </si>
  <si>
    <t>Определением АС КБР от 25.04.2017г производство по делу А20-864/2017 прекращено.</t>
  </si>
  <si>
    <t>А20-1099/2017</t>
  </si>
  <si>
    <t xml:space="preserve">Определением АС КБР от 24.05.2017г по делу А20-1099/2017 о принятии обеспечительных мер отказано.Определением АС КБР от 27.04.2017г по делу А20-1099/2017 удовлетворено заявление АО «Республиканское ипотечное агентство» о принятии обеспечительных мер. Запрещино АО «Каббалкэнерго» и иным лицам совершать действия, направленные на ограничение режима потребления электрической энергии по адресу: КБР, пр. им. Кулиева, 13-17.
Определением АС КБР от 21.06.2017г по делу А20-1099/2017 рассмотрение назначено на 14.07.2017.  </t>
  </si>
  <si>
    <t>А20-1216/2017</t>
  </si>
  <si>
    <t>Определением АС КБР от 15.06.2017г рассмотрение дела А20-1216/2017 назначено на 10.07.2017г.</t>
  </si>
  <si>
    <t>А20-1436/2017</t>
  </si>
  <si>
    <t xml:space="preserve">о взскании  задоженности по договору оказания услуг по передаче э/э от 25.12.2015г. №Д/687-пдо за февраль 2017 </t>
  </si>
  <si>
    <t>Определением АС КБР от 25.05.2017г. По делу А20-1436/2017производство прекращено.</t>
  </si>
  <si>
    <t>А20-1640/2017</t>
  </si>
  <si>
    <t xml:space="preserve">о взыскании задолженности по передаче э/э по договору №Д/352-пдо от 10.02.2014г за период с 01.03.2017по 31.03.2017  73 824 684,76 руб. и процентов за пользование чужими денежными ср-ми за период с 16.04.2017 по 17.05.2017 </t>
  </si>
  <si>
    <t>Определением АС КБР от 19.06.2017г рассмотрение дела А20-1640/2017 назначено на 17.07.2017г.</t>
  </si>
  <si>
    <t>А20-1751/2017</t>
  </si>
  <si>
    <t xml:space="preserve">о взскании  задоженности по договору оказания услуг по передаче э/э от 25.12.2015г. №Д/687-пдо за март 2017 </t>
  </si>
  <si>
    <t>Определением АС КБР от 30.06.2017г производство по  делу А20-1751/2017 прекращено, в связи с отказом истца от иска</t>
  </si>
  <si>
    <t>А20-</t>
  </si>
  <si>
    <t xml:space="preserve">о взскании  задоженности по договору оказания услуг по передаче э/э от 25.12.2015г. №Д/687-пдо за апрель 2017 </t>
  </si>
  <si>
    <t xml:space="preserve">Извещением от 29.03.2017 рассмотрение апелляционная жалоба назначено на 20.07.2017г. В Верховном суде КБР  </t>
  </si>
  <si>
    <t xml:space="preserve">о взыскании задолженности за потребленную электроэнергию за март 2017 г.:                                                                - по договору от 04.05.2017 г. № Е-65 (по лицевой карточке Е-65/Н) в сумме 838 778,80 руб.;                                                                                                                                                            - пени за период с 18.04.2017 г. по 09.06.2017 г. в сумме 32 677,41 руб.   ОСТАЛЬНЫЕ КАРТОЧКИ ОПЛАЧЕНЫ!                 </t>
  </si>
  <si>
    <t xml:space="preserve">А20-799/2017 присоединено дело № А20-1021/2017 </t>
  </si>
  <si>
    <r>
      <t xml:space="preserve">о взыскании неосновательного обогащения  сверхнормативного потребления   электроэнергию на ОДН в отсутствии договора ресурсоснабжения  (Лицевой счет № Э-361г)  за октябрь и ноябрь 2016, а также  за период с 01.01.2017г. по 31.03.2017г. основной долг в сумме 1 625 303.98 руб.;                                                                                                                                                            - пени в сумме 44 621.54 руб.
</t>
    </r>
    <r>
      <rPr>
        <sz val="12"/>
        <rFont val="Times New Roman"/>
        <family val="1"/>
        <charset val="204"/>
      </rPr>
      <t>ОБЪЕДЕНЕНО 3 МАТЕРИАЛА</t>
    </r>
  </si>
  <si>
    <t xml:space="preserve">Определением АС КБР от 28.08.2015г. в обеспечении заявления отказано.
Решением АС КБР от 20.07.2016г. по делу А20-3019/2015 заявление ПАО «Каббалкэнерго» удовлетворено.
Признано недействительным решение инспекции ФНС России №2 по городу Нальчику Кабардино-Балкарской Республики от 15.05.2015 №08/09 о привлечении ПАО «Каббалкэнерго» к ответственности за совершение налогового правонарушения недействительным полностью, в связи с несоответствием его Налоговому кодексу Российской Федерации.
Определением АС КБР от 14.06.2017г рассмотрение дела А20-3019/2016 назначено на 12.07.2017г
</t>
  </si>
  <si>
    <r>
      <t xml:space="preserve">Подана апелляционная жалоба на определение АС КБР от 21.09.2015 г. по делу А20-6465/2014 об отказе в отмене обеспечительных мер.                            </t>
    </r>
    <r>
      <rPr>
        <b/>
        <sz val="9"/>
        <rFont val="Times New Roman"/>
        <family val="1"/>
        <charset val="204"/>
      </rPr>
      <t>Постановлением 16 ААС от 01.12.2015 г. по делу № А20-6465/2014 определение АС КБР от 21.09.2015 г. об отказе в отмене обеспечительных мер отменено. Ходатайство ПАО "Каббалкэнерго" удовлетворено. Отменены обеспечительные меры в виде ареста денежных средств в сумме 50 404 608,35 руб.                                           Обществом подана апелляционная жалоба на решение АС КБР от 02.02.2017 г. Определением 16-ААС от  05.05.2017 г. апелляционная жалоба принята к производству, назначено рассмотрение по апел. жалобе на 26.06.2017 г.</t>
    </r>
  </si>
  <si>
    <r>
      <t xml:space="preserve">О взыскании с ОАО "Каббалкэнерго" общей суммы задолженности в размере 145 658 000,00, в том числе:  1) О взыскании с ОАО "Каббалкэнерго" стоимости услуг по передаче электрической энергии, оказанных истцом в интересах ответчика собственникам и пользователям помещений в многоквартирных домах за период с 01.01.2014 г. по 31.12.2014 г. В сумме 87 323 181,25 руб.
2) О взыскании с ОАО "Каббалкэнерго" неосновательного денежного обогащения, полученного в виде стоимости электрической энергии, удержанной последним из тарифной выручки истца за период с 01.01.2014 г. по 31.12.2014 г. в сумме 58 334 818,75 руб.     
</t>
    </r>
    <r>
      <rPr>
        <b/>
        <sz val="9"/>
        <rFont val="Times New Roman"/>
        <family val="1"/>
        <charset val="204"/>
      </rPr>
      <t xml:space="preserve">(с учетом уточнений)
обратилось в Арбитражный суд КБР с исковым заявлением к акционерному обществу "Каббалкэнерго" о взыскании 55 560 810 руб. 44 коп., в том числе: 29 804 580 руб. стоимость услуг по передаче электроэнергии на общедомовые нужды и 24 756 230 руб.
неосновательного обогащения в результате удержания денежных средств за сверхнормативные потери в сетях за период с 01.01.2014 по 30.09.2015.    
Истец уточнил свои исковые требования и просит АС взыскать с АО "КБЭ" 27 469 301.62 руб. стоимости услуг по передаче э/э оказанных истцом ; 21 773 038.87 руб. - неосновательного денежного обогащения:    
Истец вновь уточнил свои исковые требования и просит АС взыскать с АО "КБЭ" 27 472 010.67 руб. стоимости услуг по передаче э/э оказанных истцом ; 21 244 002.96 руб. - неосновательного денежного обогащения:                                   </t>
    </r>
  </si>
  <si>
    <r>
      <t xml:space="preserve">Определением АС КБР от 18.11.2015 г. по делу № А20-1638/2015 приняты уточненные исковые требования Истца:  - о взыскании с ПАО "Каббалкэнерго" стоимости услуг по передаче электрической энергии, оказанных истцом в интересах ответчика собственникам и пользователям помещений в многоквартирных домах за период с 01.01.2014 г. по 30.09.2015 г. в сумме 31 316 666,53 руб. 
- о взыскании с ПАО "Каббалкэнерго" неосновательного денежного обогащения, полученного в виде стоимости электрической энергии, удержанной последним из тарифной выручки истца за период с 01.01.2014 г. по 30.09.2015 г. в сумме 25 980 449,91 руб.  </t>
    </r>
    <r>
      <rPr>
        <b/>
        <sz val="9"/>
        <rFont val="Times New Roman"/>
        <family val="1"/>
        <charset val="204"/>
      </rPr>
      <t>Определением АС КБР от 14.01.2016 г. по делу № А20-1638/2015 производство по делу приостановлено до 26.02.2016 г. Назначена судебная строительно-техническая экспертиза с целью определения фактической площади помещений, входящих в состав общего имущества МКД.</t>
    </r>
    <r>
      <rPr>
        <sz val="9"/>
        <rFont val="Times New Roman"/>
        <family val="1"/>
        <charset val="204"/>
      </rPr>
      <t xml:space="preserve">
</t>
    </r>
    <r>
      <rPr>
        <b/>
        <sz val="9"/>
        <rFont val="Times New Roman"/>
        <family val="1"/>
        <charset val="204"/>
      </rPr>
      <t>Определением АС КБР от 18.02.2016 г. назначено судебное заседание по рассмотрению ходатайства СЧУ "Ростовский центр судебных экспертиз" на 23.03.2016 г.  Определением АС КБР от 30.03.2016 г.   удовлетворено ходатайство СЧУ "Ростовский центр судебных экспертиз" о получении дополнительной информации (документов) для проведения экспертизы, а именно: экспертной группе определено выехать по месту нахождения заправшиваемой документациии с целью выполнения работ по ее фотофиксации в г. Нальчик.                                                                                    Специализированому частному учреждению "Ростовский центр судебных экспертиз определено представить суду заключение эксперта.   
Определением АС КБР от 20.03.2017 г. по делу № А20-1638/2015 отложено судебное заседание на 19.04.2017 г., к участию в деле в качестве третьего лица привлечен Государственный комитет КБР по энергетике, тарифам и жилищному надзору.
Истец уточнил свои исковые требования и просит АС взыскать с АО "КБЭ" 27 469 301.62 руб. стоимости услуг по передаче э/э оказанных истцом ; 21 773 038.87 руб. - неосновательного денежного обогащения. Определением АС КБР от 23.05.2017 г. по делу № А20-1638/2015 отложено судебное заседание на 19.06.2017 г.</t>
    </r>
  </si>
  <si>
    <t>Постановлением 16 ААС от 19.10.2016г определение АС КБР от 13.07.2016 оставлено без изменения, апелляционная жалоба-без удовлетворения.
Постановлением 16 ААС от 16.12.2016г решение АС КБР от 07.09.2016 оставлено без изменения, апелляционная жалоба-без удовлетворения.</t>
  </si>
  <si>
    <t xml:space="preserve">Решением Арбитражного Третейского суда от 29.08.2016г. по делу А99-351/2016 Исковые требования удовлетворены частично, с Общество солидарно с АО "Карачаево- Черкесскэнерго" 873 522.85коп., в т.ч основной идолг- 648 522.85, расходы на представителя - 170000 руб. третейский сбор - 55 000 руб. 
Определением АС г.Москвы от 12.05.2017г. по делу №А40-33093/2017 возвратило заявление Общества, в связи с приложением не подписанного решения Третейского суда. 
</t>
  </si>
  <si>
    <t xml:space="preserve">о взыскании задолженности по передаче э/э по договору №Д/352-пдо от 10.02.2014 г. за период с 01.01.2017 по 31.01.2017 на сумму 87 426 734,30 и пени за период с 16.02.2017 г. по 29.03.2017 г. в сумме 2 824 556,03 руб. 
Заявлены уточненные требования: 1) в части основного долга производство прекратить, в связи с переуступкой долга;2) взыскать с Общества пени в размере 5 785 296.01 руб. за период с 16.02ю.2017г. по 18.04.2017г.                                        </t>
  </si>
  <si>
    <t>АО "ТГК №11"</t>
  </si>
  <si>
    <t>Заявление о взыскании задолженности по договору уступки прав (цессии) (предыдущий договор от 30.06.2014г. №0072-RSV-U-KP-15 c АО "ЦФР")</t>
  </si>
  <si>
    <t>А40-74475/17-17-675</t>
  </si>
  <si>
    <t>Определением АС г.Москвы от 02.05.2017г рассмотрение дела А40-74475/17 назначено на 13.06.2017г.</t>
  </si>
  <si>
    <t>ПАО "ОГК-2"</t>
  </si>
  <si>
    <t>о взыскании задолженности за январь 2017 по договорам от 27.01.2017г.:
1)  №RDN-PKABBAGE-SSTAGRE1-01-KP-17-E;
2)  №RDN-PKABBAGE-SKIRGRES-01-KP-17-E;
3)  №RDN-PKABBAGE-SKIRITES-01-KP-17-E;
4)  №RDN-PKABBAGE-SNCHEGRE-01-KP-17-E;
5)  №RDN-PKABBAGE-SNCHEGRE-02-KP-17-E;
6)  №RDN-PKABBAGE-SSVERDL7-01-KP-17-E;
7)  №RDN-PKABBAGE-SSVERDL7-02-KP-17-E;
8)  №RDN-PKABBAGE-SVOLOGE1-01-KP-17-E;
9)  №RDN-PKABBAGE-SVOLOGE1-02-KP-17-E;</t>
  </si>
  <si>
    <t>А40-81273/17-53-776</t>
  </si>
  <si>
    <t>Определением АС г.Москвы от 12.05.2017г рассмотрение дела А40-81273/17-53-776 назначено на 28.06.2017г.</t>
  </si>
  <si>
    <t>АО "Нижневартовская ГРЭС"</t>
  </si>
  <si>
    <t>о взыскании задолженности за январь 2017 по договорам от 27.01.2017г.  №RDP-PKABBAGE-STUMEN10-01-KP-17-E</t>
  </si>
  <si>
    <t>А40-86128/17-47-846</t>
  </si>
  <si>
    <t>Определением АС г.Москвы от 19.05.2017г рассмотрение дела А40-86128/17-47-846 назначено на 28.06.2017г.</t>
  </si>
  <si>
    <t>ПАО "РусГидро"</t>
  </si>
  <si>
    <t>о взыскании задолженности по договору от 30.12.2013г. №Д/331-пдо за период с сентября 2015г по декабрь 2016г.</t>
  </si>
  <si>
    <t>А20-1787/2017</t>
  </si>
  <si>
    <t>Определением АС КБР от 28.06.2017г рассмотрение дела А40-1787/17 назначено на 20.07.2017г.</t>
  </si>
  <si>
    <t>ООО"Автозаводская ТЭЦ"</t>
  </si>
  <si>
    <t>А40-100697/17</t>
  </si>
  <si>
    <t>Определением АС г.Москвы от 06.06.2017г рассмотрение дела А40-100697/2017 назначено в упрощенном порядке.</t>
  </si>
  <si>
    <t>ПАО "ЭНЕЛ РОССИИ"</t>
  </si>
  <si>
    <t>А40-74590/17</t>
  </si>
  <si>
    <t>Определением АС г.Москвы от 24.05.2017г рассмотрение дела А40-74590/2017 назначено в упрощенном порядке.</t>
  </si>
  <si>
    <t>ООО "Лукойл-Волгоградэнерго"</t>
  </si>
  <si>
    <t>А40-81401/2017</t>
  </si>
  <si>
    <t>Определением АС г.Москвы от 24.05.2017г рассмотрение дела А40-81401/2017назначено в упрощенном порядке.</t>
  </si>
  <si>
    <t>Приложении № 1</t>
  </si>
  <si>
    <t>Рассмотрение дел о банкротстве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</si>
</sst>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р_."/>
  </numFmts>
  <fonts count="17" x14ac:knownFonts="1">
    <font>
      <sz val="11"/>
      <color theme="1"/>
      <name val="Calibri"/>
      <family val="2"/>
      <charset val="204"/>
      <scheme val="minor"/>
    </font>
    <font>
      <b/>
      <sz val="11"/>
      <name val="Times New Roman"/>
      <family val="1"/>
      <charset val="204"/>
    </font>
    <font>
      <sz val="11"/>
      <name val="Times New Roman"/>
      <family val="1"/>
      <charset val="204"/>
    </font>
    <font>
      <sz val="9"/>
      <name val="Times New Roman"/>
      <family val="1"/>
      <charset val="204"/>
    </font>
    <font>
      <b/>
      <sz val="9"/>
      <name val="Times New Roman"/>
      <family val="1"/>
      <charset val="204"/>
    </font>
    <font>
      <u/>
      <sz val="9"/>
      <name val="Times New Roman"/>
      <family val="1"/>
      <charset val="204"/>
    </font>
    <font>
      <sz val="10"/>
      <name val="Times New Roman"/>
      <family val="1"/>
      <charset val="204"/>
    </font>
    <font>
      <b/>
      <sz val="14"/>
      <name val="Times New Roman"/>
      <family val="1"/>
      <charset val="204"/>
    </font>
    <font>
      <sz val="9"/>
      <color rgb="FFFF0000"/>
      <name val="Times New Roman"/>
      <family val="1"/>
      <charset val="204"/>
    </font>
    <font>
      <sz val="12"/>
      <name val="Times New Roman"/>
      <family val="1"/>
      <charset val="204"/>
    </font>
    <font>
      <sz val="12"/>
      <color theme="1"/>
      <name val="Times New Roman"/>
      <family val="1"/>
      <charset val="204"/>
    </font>
    <font>
      <sz val="11"/>
      <color theme="1"/>
      <name val="Times New Roman"/>
      <family val="1"/>
      <charset val="204"/>
    </font>
    <font>
      <b/>
      <sz val="10"/>
      <color indexed="10"/>
      <name val="Times New Roman"/>
      <family val="1"/>
      <charset val="204"/>
    </font>
    <font>
      <b/>
      <sz val="9"/>
      <color indexed="81"/>
      <name val="Tahoma"/>
      <family val="2"/>
      <charset val="204"/>
    </font>
    <font>
      <sz val="9"/>
      <color indexed="81"/>
      <name val="Tahoma"/>
      <family val="2"/>
      <charset val="204"/>
    </font>
    <font>
      <b/>
      <sz val="10"/>
      <name val="Times New Roman"/>
      <family val="1"/>
      <charset val="204"/>
    </font>
    <font>
      <sz val="11"/>
      <name val="Calibri"/>
      <family val="2"/>
      <charset val="204"/>
      <scheme val="minor"/>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indexed="9"/>
        <bgColor indexed="64"/>
      </patternFill>
    </fill>
  </fills>
  <borders count="28">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1">
    <xf numFmtId="0" fontId="0" fillId="0" borderId="0"/>
  </cellStyleXfs>
  <cellXfs count="87">
    <xf numFmtId="0" fontId="0" fillId="0" borderId="0" xfId="0"/>
    <xf numFmtId="0" fontId="3" fillId="3" borderId="8" xfId="0" applyFont="1" applyFill="1" applyBorder="1" applyAlignment="1">
      <alignment vertical="top" wrapText="1"/>
    </xf>
    <xf numFmtId="164" fontId="3" fillId="3" borderId="8" xfId="0" applyNumberFormat="1" applyFont="1" applyFill="1" applyBorder="1" applyAlignment="1">
      <alignment horizontal="center" vertical="top" wrapText="1"/>
    </xf>
    <xf numFmtId="0" fontId="4" fillId="3" borderId="8" xfId="0" applyFont="1" applyFill="1" applyBorder="1" applyAlignment="1">
      <alignment vertical="top"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top" wrapText="1"/>
    </xf>
    <xf numFmtId="0" fontId="0" fillId="3" borderId="0" xfId="0" applyFont="1" applyFill="1"/>
    <xf numFmtId="4" fontId="3" fillId="3" borderId="8" xfId="0" applyNumberFormat="1" applyFont="1" applyFill="1" applyBorder="1" applyAlignment="1">
      <alignment horizontal="center" vertical="top" wrapText="1"/>
    </xf>
    <xf numFmtId="0" fontId="3" fillId="3" borderId="8" xfId="0" applyFont="1" applyFill="1" applyBorder="1" applyAlignment="1">
      <alignment horizontal="left" vertical="center" wrapText="1"/>
    </xf>
    <xf numFmtId="164" fontId="3" fillId="3" borderId="8" xfId="0" applyNumberFormat="1" applyFont="1" applyFill="1" applyBorder="1" applyAlignment="1">
      <alignment horizontal="center" vertical="center" wrapText="1"/>
    </xf>
    <xf numFmtId="0" fontId="6" fillId="3" borderId="8" xfId="0" applyFont="1" applyFill="1" applyBorder="1" applyAlignment="1">
      <alignment horizontal="center" vertical="center" wrapText="1"/>
    </xf>
    <xf numFmtId="0" fontId="0" fillId="3" borderId="0" xfId="0" applyFill="1" applyBorder="1"/>
    <xf numFmtId="0" fontId="1" fillId="2" borderId="3" xfId="0" applyFont="1" applyFill="1" applyBorder="1" applyAlignment="1">
      <alignment horizontal="center" vertical="center" wrapText="1"/>
    </xf>
    <xf numFmtId="0" fontId="0" fillId="3" borderId="0" xfId="0" applyFill="1"/>
    <xf numFmtId="0" fontId="1" fillId="2" borderId="14" xfId="0" applyFont="1" applyFill="1" applyBorder="1" applyAlignment="1">
      <alignment horizontal="center" vertical="center" wrapText="1"/>
    </xf>
    <xf numFmtId="0" fontId="0" fillId="3" borderId="0" xfId="0" applyFont="1" applyFill="1" applyBorder="1"/>
    <xf numFmtId="0" fontId="9" fillId="3" borderId="8" xfId="0" applyFont="1" applyFill="1" applyBorder="1" applyAlignment="1">
      <alignment vertical="top" wrapText="1"/>
    </xf>
    <xf numFmtId="0" fontId="8" fillId="3" borderId="8" xfId="0" applyFont="1" applyFill="1" applyBorder="1" applyAlignment="1">
      <alignment vertical="top" wrapText="1"/>
    </xf>
    <xf numFmtId="0" fontId="3" fillId="3" borderId="8" xfId="0" applyFont="1" applyFill="1" applyBorder="1" applyAlignment="1">
      <alignment horizontal="justify" vertical="top" wrapText="1"/>
    </xf>
    <xf numFmtId="0" fontId="0" fillId="3" borderId="8" xfId="0" applyFill="1" applyBorder="1"/>
    <xf numFmtId="0" fontId="6" fillId="0" borderId="0" xfId="0" applyFont="1"/>
    <xf numFmtId="0" fontId="1" fillId="4" borderId="16"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3" fillId="3" borderId="21" xfId="0" applyFont="1" applyFill="1" applyBorder="1" applyAlignment="1">
      <alignment vertical="top" wrapText="1"/>
    </xf>
    <xf numFmtId="0" fontId="11" fillId="5" borderId="23" xfId="0" applyFont="1" applyFill="1" applyBorder="1" applyAlignment="1">
      <alignment horizontal="center" vertical="center" wrapText="1"/>
    </xf>
    <xf numFmtId="0" fontId="6" fillId="3" borderId="0" xfId="0" applyFont="1" applyFill="1"/>
    <xf numFmtId="4" fontId="3" fillId="3" borderId="8" xfId="0" applyNumberFormat="1" applyFont="1" applyFill="1" applyBorder="1" applyAlignment="1">
      <alignment vertical="top" wrapText="1"/>
    </xf>
    <xf numFmtId="0" fontId="3" fillId="3" borderId="24" xfId="0" applyFont="1" applyFill="1" applyBorder="1" applyAlignment="1">
      <alignment vertical="top" wrapText="1"/>
    </xf>
    <xf numFmtId="0" fontId="3" fillId="3" borderId="21" xfId="0" applyNumberFormat="1" applyFont="1" applyFill="1" applyBorder="1" applyAlignment="1">
      <alignment vertical="top" wrapText="1"/>
    </xf>
    <xf numFmtId="0" fontId="6" fillId="3" borderId="26" xfId="0" applyFont="1" applyFill="1" applyBorder="1" applyAlignment="1">
      <alignment horizontal="center" vertical="center" wrapText="1"/>
    </xf>
    <xf numFmtId="4" fontId="3" fillId="3" borderId="22" xfId="0" applyNumberFormat="1" applyFont="1" applyFill="1" applyBorder="1" applyAlignment="1">
      <alignment vertical="top" wrapText="1"/>
    </xf>
    <xf numFmtId="0" fontId="12" fillId="0" borderId="26" xfId="0" applyFont="1" applyFill="1" applyBorder="1" applyAlignment="1">
      <alignment horizontal="center" vertical="center" wrapText="1"/>
    </xf>
    <xf numFmtId="0" fontId="6" fillId="3" borderId="15" xfId="0" applyFont="1" applyFill="1" applyBorder="1" applyAlignment="1">
      <alignment vertical="top"/>
    </xf>
    <xf numFmtId="0" fontId="3" fillId="3" borderId="25" xfId="0" applyFont="1" applyFill="1" applyBorder="1" applyAlignment="1">
      <alignment vertical="top" wrapText="1"/>
    </xf>
    <xf numFmtId="0" fontId="6" fillId="3" borderId="8" xfId="0" applyFont="1" applyFill="1" applyBorder="1" applyAlignment="1">
      <alignment horizontal="center" vertical="top" wrapText="1"/>
    </xf>
    <xf numFmtId="0" fontId="6" fillId="3" borderId="22" xfId="0" applyFont="1" applyFill="1" applyBorder="1" applyAlignment="1">
      <alignment horizontal="center" vertical="center"/>
    </xf>
    <xf numFmtId="0" fontId="3" fillId="3" borderId="8" xfId="0" applyFont="1" applyFill="1" applyBorder="1" applyAlignment="1">
      <alignment vertical="center" wrapText="1"/>
    </xf>
    <xf numFmtId="4" fontId="6" fillId="3" borderId="8" xfId="0" applyNumberFormat="1" applyFont="1" applyFill="1" applyBorder="1" applyAlignment="1">
      <alignment horizontal="center" vertical="center" wrapText="1"/>
    </xf>
    <xf numFmtId="0" fontId="3" fillId="3" borderId="24" xfId="0" applyFont="1" applyFill="1" applyBorder="1" applyAlignment="1">
      <alignment vertical="center" wrapText="1"/>
    </xf>
    <xf numFmtId="0" fontId="6" fillId="0" borderId="22" xfId="0" applyFont="1" applyBorder="1" applyAlignment="1">
      <alignment horizontal="center" vertical="center"/>
    </xf>
    <xf numFmtId="0" fontId="6" fillId="6" borderId="8" xfId="0" applyFont="1" applyFill="1" applyBorder="1" applyAlignment="1">
      <alignment horizontal="center" vertical="center" wrapText="1"/>
    </xf>
    <xf numFmtId="4" fontId="6" fillId="6" borderId="8" xfId="0" applyNumberFormat="1" applyFont="1" applyFill="1" applyBorder="1" applyAlignment="1">
      <alignment horizontal="center" vertical="center" wrapText="1"/>
    </xf>
    <xf numFmtId="0" fontId="9" fillId="0" borderId="0" xfId="0" applyFont="1"/>
    <xf numFmtId="0" fontId="6" fillId="0" borderId="0" xfId="0" applyFont="1" applyAlignment="1">
      <alignment wrapText="1"/>
    </xf>
    <xf numFmtId="0" fontId="0" fillId="0" borderId="0" xfId="0" applyAlignment="1">
      <alignment wrapText="1"/>
    </xf>
    <xf numFmtId="0" fontId="6" fillId="3" borderId="22" xfId="0" applyFont="1" applyFill="1" applyBorder="1" applyAlignment="1">
      <alignment horizontal="center" vertical="top"/>
    </xf>
    <xf numFmtId="4" fontId="6" fillId="3" borderId="8" xfId="0" applyNumberFormat="1" applyFont="1" applyFill="1" applyBorder="1" applyAlignment="1">
      <alignment horizontal="center" vertical="top" wrapText="1"/>
    </xf>
    <xf numFmtId="0" fontId="2" fillId="3" borderId="13"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164" fontId="3" fillId="3" borderId="8" xfId="0" applyNumberFormat="1" applyFont="1" applyFill="1" applyBorder="1" applyAlignment="1">
      <alignment vertical="center" wrapText="1"/>
    </xf>
    <xf numFmtId="0" fontId="3" fillId="3" borderId="8"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2" fillId="3" borderId="8" xfId="0" applyFont="1" applyFill="1" applyBorder="1" applyAlignment="1">
      <alignment horizontal="center" vertical="top" wrapText="1"/>
    </xf>
    <xf numFmtId="0" fontId="0" fillId="0" borderId="8" xfId="0" applyBorder="1"/>
    <xf numFmtId="0" fontId="16" fillId="3" borderId="8" xfId="0" applyFont="1" applyFill="1" applyBorder="1"/>
    <xf numFmtId="0" fontId="10" fillId="0" borderId="0" xfId="0" applyFont="1" applyAlignment="1">
      <alignment horizontal="right" wrapText="1"/>
    </xf>
    <xf numFmtId="0" fontId="0" fillId="0" borderId="0" xfId="0" applyAlignment="1"/>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3" borderId="10" xfId="0" applyFont="1" applyFill="1" applyBorder="1" applyAlignment="1">
      <alignment horizontal="center"/>
    </xf>
    <xf numFmtId="0" fontId="1" fillId="2" borderId="5" xfId="0" applyFont="1" applyFill="1" applyBorder="1" applyAlignment="1">
      <alignment horizontal="center" wrapText="1"/>
    </xf>
    <xf numFmtId="0" fontId="9" fillId="0" borderId="0" xfId="0" applyFont="1" applyAlignment="1">
      <alignment horizontal="left"/>
    </xf>
    <xf numFmtId="0" fontId="6" fillId="0" borderId="0" xfId="0" applyFont="1" applyAlignment="1">
      <alignment horizontal="right"/>
    </xf>
    <xf numFmtId="0" fontId="7" fillId="0" borderId="10" xfId="0" applyFont="1" applyBorder="1" applyAlignment="1">
      <alignment horizontal="center" vertical="center"/>
    </xf>
    <xf numFmtId="0" fontId="1" fillId="4" borderId="1" xfId="0" applyFont="1" applyFill="1" applyBorder="1" applyAlignment="1">
      <alignment horizontal="center" vertical="center" wrapText="1"/>
    </xf>
    <xf numFmtId="0" fontId="1" fillId="4"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5"/>
  <sheetViews>
    <sheetView zoomScale="79" zoomScaleNormal="79" workbookViewId="0">
      <selection activeCell="A217" sqref="A217:XFD217"/>
    </sheetView>
  </sheetViews>
  <sheetFormatPr defaultRowHeight="15" x14ac:dyDescent="0.25"/>
  <cols>
    <col min="1" max="1" width="13" customWidth="1"/>
    <col min="2" max="2" width="20.7109375" customWidth="1"/>
    <col min="3" max="7" width="23.7109375" customWidth="1"/>
    <col min="8" max="11" width="48.140625" customWidth="1"/>
  </cols>
  <sheetData>
    <row r="1" spans="1:12" ht="21.75" customHeight="1" x14ac:dyDescent="0.25">
      <c r="I1" s="64" t="s">
        <v>905</v>
      </c>
      <c r="J1" s="65"/>
      <c r="K1" s="65"/>
    </row>
    <row r="2" spans="1:12" ht="15.75" customHeight="1" thickBot="1" x14ac:dyDescent="0.35">
      <c r="A2" s="80" t="s">
        <v>251</v>
      </c>
      <c r="B2" s="80"/>
      <c r="C2" s="80"/>
      <c r="D2" s="80"/>
      <c r="E2" s="80"/>
      <c r="F2" s="80"/>
      <c r="G2" s="80"/>
      <c r="H2" s="80"/>
      <c r="I2" s="80"/>
      <c r="J2" s="80"/>
      <c r="K2" s="80"/>
      <c r="L2" s="11"/>
    </row>
    <row r="3" spans="1:12" ht="29.25" customHeight="1" x14ac:dyDescent="0.25">
      <c r="A3" s="66" t="s">
        <v>110</v>
      </c>
      <c r="B3" s="66" t="s">
        <v>111</v>
      </c>
      <c r="C3" s="68" t="s">
        <v>0</v>
      </c>
      <c r="D3" s="69"/>
      <c r="E3" s="70"/>
      <c r="F3" s="66" t="s">
        <v>1</v>
      </c>
      <c r="G3" s="12"/>
      <c r="H3" s="66" t="s">
        <v>2</v>
      </c>
      <c r="I3" s="68" t="s">
        <v>3</v>
      </c>
      <c r="J3" s="69"/>
      <c r="K3" s="70"/>
      <c r="L3" s="13"/>
    </row>
    <row r="4" spans="1:12" ht="15" customHeight="1" x14ac:dyDescent="0.25">
      <c r="A4" s="79"/>
      <c r="B4" s="79"/>
      <c r="C4" s="71"/>
      <c r="D4" s="72"/>
      <c r="E4" s="73"/>
      <c r="F4" s="79"/>
      <c r="G4" s="71" t="s">
        <v>252</v>
      </c>
      <c r="H4" s="79"/>
      <c r="I4" s="71"/>
      <c r="J4" s="72"/>
      <c r="K4" s="73"/>
      <c r="L4" s="13"/>
    </row>
    <row r="5" spans="1:12" ht="15.75" thickBot="1" x14ac:dyDescent="0.3">
      <c r="A5" s="79"/>
      <c r="B5" s="79"/>
      <c r="C5" s="74"/>
      <c r="D5" s="75"/>
      <c r="E5" s="76"/>
      <c r="F5" s="79"/>
      <c r="G5" s="77"/>
      <c r="H5" s="79"/>
      <c r="I5" s="74"/>
      <c r="J5" s="75"/>
      <c r="K5" s="76"/>
      <c r="L5" s="13"/>
    </row>
    <row r="6" spans="1:12" x14ac:dyDescent="0.25">
      <c r="A6" s="81"/>
      <c r="B6" s="79"/>
      <c r="C6" s="70" t="s">
        <v>112</v>
      </c>
      <c r="D6" s="70" t="s">
        <v>113</v>
      </c>
      <c r="E6" s="70" t="s">
        <v>4</v>
      </c>
      <c r="F6" s="79"/>
      <c r="G6" s="77"/>
      <c r="H6" s="66" t="s">
        <v>8</v>
      </c>
      <c r="I6" s="66" t="s">
        <v>5</v>
      </c>
      <c r="J6" s="66" t="s">
        <v>6</v>
      </c>
      <c r="K6" s="66" t="s">
        <v>7</v>
      </c>
      <c r="L6" s="13"/>
    </row>
    <row r="7" spans="1:12" ht="15.75" thickBot="1" x14ac:dyDescent="0.3">
      <c r="A7" s="81"/>
      <c r="B7" s="79"/>
      <c r="C7" s="73"/>
      <c r="D7" s="73"/>
      <c r="E7" s="73"/>
      <c r="F7" s="79"/>
      <c r="G7" s="77"/>
      <c r="H7" s="79"/>
      <c r="I7" s="67"/>
      <c r="J7" s="67"/>
      <c r="K7" s="67"/>
      <c r="L7" s="13"/>
    </row>
    <row r="8" spans="1:12" ht="114.75" customHeight="1" thickBot="1" x14ac:dyDescent="0.3">
      <c r="A8" s="81"/>
      <c r="B8" s="67"/>
      <c r="C8" s="76"/>
      <c r="D8" s="76"/>
      <c r="E8" s="76"/>
      <c r="F8" s="67"/>
      <c r="G8" s="78"/>
      <c r="H8" s="79" t="s">
        <v>8</v>
      </c>
      <c r="I8" s="14" t="s">
        <v>9</v>
      </c>
      <c r="J8" s="14" t="s">
        <v>9</v>
      </c>
      <c r="K8" s="14" t="s">
        <v>9</v>
      </c>
      <c r="L8" s="13"/>
    </row>
    <row r="9" spans="1:12" x14ac:dyDescent="0.25">
      <c r="A9" s="81"/>
      <c r="B9" s="59">
        <v>1</v>
      </c>
      <c r="C9" s="59">
        <v>2</v>
      </c>
      <c r="D9" s="59">
        <v>3</v>
      </c>
      <c r="E9" s="59">
        <v>4</v>
      </c>
      <c r="F9" s="59">
        <v>5</v>
      </c>
      <c r="G9" s="60">
        <v>6</v>
      </c>
      <c r="H9" s="59">
        <v>13</v>
      </c>
      <c r="I9" s="59">
        <v>14</v>
      </c>
      <c r="J9" s="59">
        <v>15</v>
      </c>
      <c r="K9" s="59">
        <v>16</v>
      </c>
      <c r="L9" s="13"/>
    </row>
    <row r="10" spans="1:12" s="13" customFormat="1" ht="120" x14ac:dyDescent="0.25">
      <c r="A10" s="61">
        <v>1</v>
      </c>
      <c r="B10" s="1" t="s">
        <v>387</v>
      </c>
      <c r="C10" s="1" t="s">
        <v>115</v>
      </c>
      <c r="D10" s="1" t="s">
        <v>116</v>
      </c>
      <c r="E10" s="1"/>
      <c r="F10" s="1" t="s">
        <v>388</v>
      </c>
      <c r="G10" s="9">
        <v>559851.18000000005</v>
      </c>
      <c r="H10" s="57" t="s">
        <v>389</v>
      </c>
      <c r="I10" s="1"/>
      <c r="J10" s="1"/>
      <c r="K10" s="1"/>
      <c r="L10" s="15"/>
    </row>
    <row r="11" spans="1:12" s="13" customFormat="1" ht="108" x14ac:dyDescent="0.25">
      <c r="A11" s="61">
        <f>SUM(A10+1)</f>
        <v>2</v>
      </c>
      <c r="B11" s="1" t="s">
        <v>390</v>
      </c>
      <c r="C11" s="1" t="s">
        <v>115</v>
      </c>
      <c r="D11" s="1" t="s">
        <v>391</v>
      </c>
      <c r="E11" s="1"/>
      <c r="F11" s="1" t="s">
        <v>392</v>
      </c>
      <c r="G11" s="9">
        <v>500806.73</v>
      </c>
      <c r="H11" s="57" t="s">
        <v>393</v>
      </c>
      <c r="I11" s="5"/>
      <c r="J11" s="1"/>
      <c r="K11" s="1"/>
      <c r="L11" s="15"/>
    </row>
    <row r="12" spans="1:12" s="13" customFormat="1" ht="120" x14ac:dyDescent="0.25">
      <c r="A12" s="61">
        <f t="shared" ref="A12:A75" si="0">SUM(A11+1)</f>
        <v>3</v>
      </c>
      <c r="B12" s="1" t="s">
        <v>394</v>
      </c>
      <c r="C12" s="1" t="s">
        <v>115</v>
      </c>
      <c r="D12" s="1" t="s">
        <v>116</v>
      </c>
      <c r="E12" s="1"/>
      <c r="F12" s="1" t="s">
        <v>395</v>
      </c>
      <c r="G12" s="2">
        <v>374102.92</v>
      </c>
      <c r="H12" s="41" t="s">
        <v>396</v>
      </c>
      <c r="I12" s="1"/>
      <c r="J12" s="1"/>
      <c r="K12" s="1"/>
      <c r="L12" s="15"/>
    </row>
    <row r="13" spans="1:12" s="13" customFormat="1" ht="96" x14ac:dyDescent="0.25">
      <c r="A13" s="61">
        <f t="shared" si="0"/>
        <v>4</v>
      </c>
      <c r="B13" s="1" t="s">
        <v>397</v>
      </c>
      <c r="C13" s="1" t="s">
        <v>115</v>
      </c>
      <c r="D13" s="1" t="s">
        <v>398</v>
      </c>
      <c r="E13" s="1"/>
      <c r="F13" s="1" t="s">
        <v>399</v>
      </c>
      <c r="G13" s="2">
        <v>59570.5</v>
      </c>
      <c r="H13" s="41" t="s">
        <v>117</v>
      </c>
      <c r="I13" s="1"/>
      <c r="J13" s="1"/>
      <c r="K13" s="1"/>
      <c r="L13" s="15"/>
    </row>
    <row r="14" spans="1:12" s="13" customFormat="1" ht="108" x14ac:dyDescent="0.25">
      <c r="A14" s="61">
        <f t="shared" si="0"/>
        <v>5</v>
      </c>
      <c r="B14" s="1" t="s">
        <v>407</v>
      </c>
      <c r="C14" s="1" t="s">
        <v>118</v>
      </c>
      <c r="D14" s="1" t="s">
        <v>408</v>
      </c>
      <c r="E14" s="1" t="s">
        <v>17</v>
      </c>
      <c r="F14" s="1" t="s">
        <v>409</v>
      </c>
      <c r="G14" s="9">
        <v>187522.32</v>
      </c>
      <c r="H14" s="57" t="s">
        <v>400</v>
      </c>
      <c r="I14" s="1"/>
      <c r="J14" s="1"/>
      <c r="K14" s="1"/>
      <c r="L14" s="15"/>
    </row>
    <row r="15" spans="1:12" s="13" customFormat="1" ht="96" x14ac:dyDescent="0.25">
      <c r="A15" s="61">
        <f t="shared" si="0"/>
        <v>6</v>
      </c>
      <c r="B15" s="1" t="s">
        <v>410</v>
      </c>
      <c r="C15" s="1" t="s">
        <v>118</v>
      </c>
      <c r="D15" s="1" t="s">
        <v>411</v>
      </c>
      <c r="E15" s="1" t="s">
        <v>17</v>
      </c>
      <c r="F15" s="1" t="s">
        <v>412</v>
      </c>
      <c r="G15" s="9">
        <v>801653.22</v>
      </c>
      <c r="H15" s="57" t="s">
        <v>401</v>
      </c>
      <c r="I15" s="1"/>
      <c r="J15" s="1"/>
      <c r="K15" s="1"/>
      <c r="L15" s="15"/>
    </row>
    <row r="16" spans="1:12" s="13" customFormat="1" ht="120" x14ac:dyDescent="0.25">
      <c r="A16" s="61">
        <f t="shared" si="0"/>
        <v>7</v>
      </c>
      <c r="B16" s="1" t="s">
        <v>413</v>
      </c>
      <c r="C16" s="1" t="s">
        <v>115</v>
      </c>
      <c r="D16" s="1" t="s">
        <v>414</v>
      </c>
      <c r="E16" s="1"/>
      <c r="F16" s="1" t="s">
        <v>415</v>
      </c>
      <c r="G16" s="9">
        <v>354952.18</v>
      </c>
      <c r="H16" s="41" t="s">
        <v>402</v>
      </c>
      <c r="I16" s="1"/>
      <c r="J16" s="1"/>
      <c r="K16" s="1"/>
      <c r="L16" s="15"/>
    </row>
    <row r="17" spans="1:12" s="13" customFormat="1" ht="120" x14ac:dyDescent="0.25">
      <c r="A17" s="61">
        <f t="shared" si="0"/>
        <v>8</v>
      </c>
      <c r="B17" s="1" t="s">
        <v>78</v>
      </c>
      <c r="C17" s="1" t="s">
        <v>35</v>
      </c>
      <c r="D17" s="1" t="s">
        <v>15</v>
      </c>
      <c r="E17" s="1"/>
      <c r="F17" s="1" t="s">
        <v>416</v>
      </c>
      <c r="G17" s="9">
        <v>459824.4</v>
      </c>
      <c r="H17" s="57" t="s">
        <v>403</v>
      </c>
      <c r="I17" s="1"/>
      <c r="J17" s="1"/>
      <c r="K17" s="1"/>
      <c r="L17" s="15"/>
    </row>
    <row r="18" spans="1:12" s="13" customFormat="1" ht="120" x14ac:dyDescent="0.25">
      <c r="A18" s="61">
        <f t="shared" si="0"/>
        <v>9</v>
      </c>
      <c r="B18" s="1" t="s">
        <v>417</v>
      </c>
      <c r="C18" s="1" t="s">
        <v>418</v>
      </c>
      <c r="D18" s="1" t="s">
        <v>15</v>
      </c>
      <c r="E18" s="1"/>
      <c r="F18" s="1" t="s">
        <v>419</v>
      </c>
      <c r="G18" s="9">
        <v>608060.30000000005</v>
      </c>
      <c r="H18" s="57" t="s">
        <v>404</v>
      </c>
      <c r="I18" s="1"/>
      <c r="J18" s="17"/>
      <c r="K18" s="1"/>
      <c r="L18" s="15"/>
    </row>
    <row r="19" spans="1:12" s="13" customFormat="1" ht="108" x14ac:dyDescent="0.25">
      <c r="A19" s="61">
        <f t="shared" si="0"/>
        <v>10</v>
      </c>
      <c r="B19" s="1" t="s">
        <v>420</v>
      </c>
      <c r="C19" s="1" t="s">
        <v>35</v>
      </c>
      <c r="D19" s="1" t="s">
        <v>15</v>
      </c>
      <c r="E19" s="1"/>
      <c r="F19" s="1" t="s">
        <v>421</v>
      </c>
      <c r="G19" s="9">
        <v>81512.42</v>
      </c>
      <c r="H19" s="41" t="s">
        <v>405</v>
      </c>
      <c r="I19" s="1"/>
      <c r="J19" s="17"/>
      <c r="K19" s="1"/>
      <c r="L19" s="15"/>
    </row>
    <row r="20" spans="1:12" s="13" customFormat="1" ht="132" x14ac:dyDescent="0.25">
      <c r="A20" s="61">
        <f t="shared" si="0"/>
        <v>11</v>
      </c>
      <c r="B20" s="1" t="s">
        <v>422</v>
      </c>
      <c r="C20" s="1" t="s">
        <v>118</v>
      </c>
      <c r="D20" s="1" t="s">
        <v>423</v>
      </c>
      <c r="E20" s="1"/>
      <c r="F20" s="1" t="s">
        <v>424</v>
      </c>
      <c r="G20" s="9">
        <v>214218.79</v>
      </c>
      <c r="H20" s="41" t="s">
        <v>406</v>
      </c>
      <c r="I20" s="1"/>
      <c r="J20" s="17"/>
      <c r="K20" s="1"/>
      <c r="L20" s="15"/>
    </row>
    <row r="21" spans="1:12" s="13" customFormat="1" ht="96" x14ac:dyDescent="0.25">
      <c r="A21" s="61">
        <f t="shared" si="0"/>
        <v>12</v>
      </c>
      <c r="B21" s="1" t="s">
        <v>425</v>
      </c>
      <c r="C21" s="1" t="s">
        <v>15</v>
      </c>
      <c r="D21" s="1" t="s">
        <v>426</v>
      </c>
      <c r="E21" s="1"/>
      <c r="F21" s="1" t="s">
        <v>427</v>
      </c>
      <c r="G21" s="9">
        <v>52536.75</v>
      </c>
      <c r="H21" s="1" t="s">
        <v>428</v>
      </c>
      <c r="I21" s="1"/>
      <c r="J21" s="17"/>
      <c r="K21" s="1"/>
      <c r="L21" s="15"/>
    </row>
    <row r="22" spans="1:12" s="13" customFormat="1" ht="84" x14ac:dyDescent="0.25">
      <c r="A22" s="61">
        <f t="shared" si="0"/>
        <v>13</v>
      </c>
      <c r="B22" s="1" t="s">
        <v>121</v>
      </c>
      <c r="C22" s="1" t="s">
        <v>15</v>
      </c>
      <c r="D22" s="1" t="s">
        <v>122</v>
      </c>
      <c r="E22" s="1"/>
      <c r="F22" s="1" t="s">
        <v>123</v>
      </c>
      <c r="G22" s="9">
        <f>SUM(H22:J22)</f>
        <v>0</v>
      </c>
      <c r="H22" s="41" t="s">
        <v>429</v>
      </c>
      <c r="I22" s="1"/>
      <c r="J22" s="1"/>
      <c r="K22" s="1"/>
      <c r="L22" s="15"/>
    </row>
    <row r="23" spans="1:12" s="13" customFormat="1" ht="180" x14ac:dyDescent="0.25">
      <c r="A23" s="61">
        <f t="shared" si="0"/>
        <v>14</v>
      </c>
      <c r="B23" s="1" t="s">
        <v>446</v>
      </c>
      <c r="C23" s="1" t="s">
        <v>15</v>
      </c>
      <c r="D23" s="1" t="s">
        <v>447</v>
      </c>
      <c r="E23" s="1"/>
      <c r="F23" s="1" t="s">
        <v>448</v>
      </c>
      <c r="G23" s="9">
        <v>48986.98</v>
      </c>
      <c r="H23" s="41" t="s">
        <v>430</v>
      </c>
      <c r="I23" s="1"/>
      <c r="J23" s="1"/>
      <c r="K23" s="1"/>
      <c r="L23" s="15"/>
    </row>
    <row r="24" spans="1:12" s="13" customFormat="1" ht="216" x14ac:dyDescent="0.25">
      <c r="A24" s="61">
        <f t="shared" si="0"/>
        <v>15</v>
      </c>
      <c r="B24" s="1" t="s">
        <v>449</v>
      </c>
      <c r="C24" s="1" t="s">
        <v>15</v>
      </c>
      <c r="D24" s="1" t="s">
        <v>124</v>
      </c>
      <c r="E24" s="1"/>
      <c r="F24" s="1" t="s">
        <v>450</v>
      </c>
      <c r="G24" s="9">
        <v>1658815.68</v>
      </c>
      <c r="H24" s="41" t="s">
        <v>431</v>
      </c>
      <c r="I24" s="1"/>
      <c r="J24" s="1"/>
      <c r="K24" s="1"/>
      <c r="L24" s="6"/>
    </row>
    <row r="25" spans="1:12" s="13" customFormat="1" ht="180" x14ac:dyDescent="0.25">
      <c r="A25" s="61">
        <f t="shared" si="0"/>
        <v>16</v>
      </c>
      <c r="B25" s="1" t="s">
        <v>125</v>
      </c>
      <c r="C25" s="1" t="s">
        <v>15</v>
      </c>
      <c r="D25" s="1" t="s">
        <v>126</v>
      </c>
      <c r="E25" s="1"/>
      <c r="F25" s="1" t="s">
        <v>127</v>
      </c>
      <c r="G25" s="9">
        <v>506510.33</v>
      </c>
      <c r="H25" s="41" t="s">
        <v>432</v>
      </c>
      <c r="I25" s="1"/>
      <c r="J25" s="1"/>
      <c r="K25" s="1"/>
      <c r="L25" s="6"/>
    </row>
    <row r="26" spans="1:12" s="13" customFormat="1" ht="96" x14ac:dyDescent="0.25">
      <c r="A26" s="61">
        <f t="shared" si="0"/>
        <v>17</v>
      </c>
      <c r="B26" s="1" t="s">
        <v>128</v>
      </c>
      <c r="C26" s="1" t="s">
        <v>15</v>
      </c>
      <c r="D26" s="1" t="s">
        <v>129</v>
      </c>
      <c r="E26" s="1" t="s">
        <v>17</v>
      </c>
      <c r="F26" s="1" t="s">
        <v>130</v>
      </c>
      <c r="G26" s="9">
        <v>647675.85</v>
      </c>
      <c r="H26" s="41" t="s">
        <v>433</v>
      </c>
      <c r="I26" s="1"/>
      <c r="J26" s="1"/>
      <c r="K26" s="1"/>
      <c r="L26" s="6"/>
    </row>
    <row r="27" spans="1:12" s="13" customFormat="1" ht="96" x14ac:dyDescent="0.25">
      <c r="A27" s="61">
        <f t="shared" si="0"/>
        <v>18</v>
      </c>
      <c r="B27" s="1" t="s">
        <v>131</v>
      </c>
      <c r="C27" s="1" t="s">
        <v>15</v>
      </c>
      <c r="D27" s="1" t="s">
        <v>124</v>
      </c>
      <c r="E27" s="1"/>
      <c r="F27" s="1" t="s">
        <v>132</v>
      </c>
      <c r="G27" s="9">
        <v>65611.28</v>
      </c>
      <c r="H27" s="41" t="s">
        <v>434</v>
      </c>
      <c r="I27" s="16"/>
      <c r="J27" s="1"/>
      <c r="K27" s="1"/>
      <c r="L27" s="6"/>
    </row>
    <row r="28" spans="1:12" s="13" customFormat="1" ht="96" x14ac:dyDescent="0.25">
      <c r="A28" s="61">
        <f t="shared" si="0"/>
        <v>19</v>
      </c>
      <c r="B28" s="1" t="s">
        <v>133</v>
      </c>
      <c r="C28" s="1" t="s">
        <v>15</v>
      </c>
      <c r="D28" s="1" t="s">
        <v>122</v>
      </c>
      <c r="E28" s="1"/>
      <c r="F28" s="1" t="s">
        <v>134</v>
      </c>
      <c r="G28" s="9">
        <f>SUM(H28:I28)</f>
        <v>0</v>
      </c>
      <c r="H28" s="41" t="s">
        <v>135</v>
      </c>
      <c r="I28" s="1"/>
      <c r="J28" s="1"/>
      <c r="K28" s="1"/>
      <c r="L28" s="6"/>
    </row>
    <row r="29" spans="1:12" s="13" customFormat="1" ht="204" x14ac:dyDescent="0.25">
      <c r="A29" s="61">
        <f t="shared" si="0"/>
        <v>20</v>
      </c>
      <c r="B29" s="1"/>
      <c r="C29" s="1" t="s">
        <v>15</v>
      </c>
      <c r="D29" s="1" t="s">
        <v>119</v>
      </c>
      <c r="E29" s="1"/>
      <c r="F29" s="1" t="s">
        <v>136</v>
      </c>
      <c r="G29" s="9">
        <f>SUM(H29:I29)</f>
        <v>0</v>
      </c>
      <c r="H29" s="41" t="s">
        <v>117</v>
      </c>
      <c r="I29" s="1"/>
      <c r="J29" s="1"/>
      <c r="K29" s="1"/>
      <c r="L29" s="6"/>
    </row>
    <row r="30" spans="1:12" s="13" customFormat="1" ht="216" x14ac:dyDescent="0.25">
      <c r="A30" s="61">
        <f t="shared" si="0"/>
        <v>21</v>
      </c>
      <c r="B30" s="1" t="s">
        <v>137</v>
      </c>
      <c r="C30" s="1" t="s">
        <v>15</v>
      </c>
      <c r="D30" s="1" t="s">
        <v>119</v>
      </c>
      <c r="E30" s="1"/>
      <c r="F30" s="1" t="s">
        <v>138</v>
      </c>
      <c r="G30" s="9">
        <f>SUM(H30:J30)</f>
        <v>0</v>
      </c>
      <c r="H30" s="41" t="s">
        <v>435</v>
      </c>
      <c r="I30" s="1"/>
      <c r="J30" s="1"/>
      <c r="K30" s="1"/>
      <c r="L30" s="6"/>
    </row>
    <row r="31" spans="1:12" s="13" customFormat="1" ht="120" x14ac:dyDescent="0.25">
      <c r="A31" s="61">
        <f t="shared" si="0"/>
        <v>22</v>
      </c>
      <c r="B31" s="1" t="s">
        <v>139</v>
      </c>
      <c r="C31" s="1" t="s">
        <v>115</v>
      </c>
      <c r="D31" s="1" t="s">
        <v>140</v>
      </c>
      <c r="E31" s="1"/>
      <c r="F31" s="1" t="s">
        <v>141</v>
      </c>
      <c r="G31" s="2">
        <v>313519.71999999997</v>
      </c>
      <c r="H31" s="41" t="s">
        <v>436</v>
      </c>
      <c r="I31" s="1"/>
      <c r="J31" s="1"/>
      <c r="K31" s="1"/>
      <c r="L31" s="6"/>
    </row>
    <row r="32" spans="1:12" s="13" customFormat="1" ht="180" x14ac:dyDescent="0.25">
      <c r="A32" s="61">
        <f t="shared" si="0"/>
        <v>23</v>
      </c>
      <c r="B32" s="1" t="s">
        <v>142</v>
      </c>
      <c r="C32" s="1" t="s">
        <v>115</v>
      </c>
      <c r="D32" s="1" t="s">
        <v>143</v>
      </c>
      <c r="E32" s="1"/>
      <c r="F32" s="1" t="s">
        <v>144</v>
      </c>
      <c r="G32" s="2">
        <v>362676.37</v>
      </c>
      <c r="H32" s="41" t="s">
        <v>145</v>
      </c>
      <c r="I32" s="1"/>
      <c r="J32" s="1"/>
      <c r="K32" s="1"/>
      <c r="L32" s="6"/>
    </row>
    <row r="33" spans="1:12" s="13" customFormat="1" ht="132" x14ac:dyDescent="0.25">
      <c r="A33" s="61">
        <f t="shared" si="0"/>
        <v>24</v>
      </c>
      <c r="B33" s="1" t="s">
        <v>146</v>
      </c>
      <c r="C33" s="1" t="s">
        <v>115</v>
      </c>
      <c r="D33" s="1" t="s">
        <v>147</v>
      </c>
      <c r="E33" s="1"/>
      <c r="F33" s="1" t="s">
        <v>148</v>
      </c>
      <c r="G33" s="2">
        <v>40059.269999999997</v>
      </c>
      <c r="H33" s="41" t="s">
        <v>437</v>
      </c>
      <c r="I33" s="1"/>
      <c r="J33" s="1"/>
      <c r="K33" s="1"/>
      <c r="L33" s="6"/>
    </row>
    <row r="34" spans="1:12" s="13" customFormat="1" ht="84" x14ac:dyDescent="0.25">
      <c r="A34" s="61">
        <f t="shared" si="0"/>
        <v>25</v>
      </c>
      <c r="B34" s="1" t="s">
        <v>451</v>
      </c>
      <c r="C34" s="1" t="s">
        <v>15</v>
      </c>
      <c r="D34" s="1" t="s">
        <v>122</v>
      </c>
      <c r="E34" s="1"/>
      <c r="F34" s="1" t="s">
        <v>149</v>
      </c>
      <c r="G34" s="9">
        <v>242434.36</v>
      </c>
      <c r="H34" s="41" t="s">
        <v>438</v>
      </c>
      <c r="I34" s="1"/>
      <c r="J34" s="1"/>
      <c r="K34" s="1"/>
      <c r="L34" s="6"/>
    </row>
    <row r="35" spans="1:12" s="13" customFormat="1" ht="216" x14ac:dyDescent="0.25">
      <c r="A35" s="61">
        <f t="shared" si="0"/>
        <v>26</v>
      </c>
      <c r="B35" s="1" t="s">
        <v>452</v>
      </c>
      <c r="C35" s="1" t="s">
        <v>115</v>
      </c>
      <c r="D35" s="1" t="s">
        <v>120</v>
      </c>
      <c r="E35" s="1"/>
      <c r="F35" s="1" t="s">
        <v>150</v>
      </c>
      <c r="G35" s="2">
        <v>202672.67</v>
      </c>
      <c r="H35" s="57" t="s">
        <v>439</v>
      </c>
      <c r="I35" s="1"/>
      <c r="J35" s="1"/>
      <c r="K35" s="1"/>
      <c r="L35" s="6"/>
    </row>
    <row r="36" spans="1:12" s="13" customFormat="1" ht="108" x14ac:dyDescent="0.25">
      <c r="A36" s="61">
        <f t="shared" si="0"/>
        <v>27</v>
      </c>
      <c r="B36" s="1" t="s">
        <v>453</v>
      </c>
      <c r="C36" s="1" t="s">
        <v>15</v>
      </c>
      <c r="D36" s="1" t="s">
        <v>454</v>
      </c>
      <c r="E36" s="1"/>
      <c r="F36" s="1" t="s">
        <v>455</v>
      </c>
      <c r="G36" s="9">
        <v>388563.74</v>
      </c>
      <c r="H36" s="41" t="s">
        <v>440</v>
      </c>
      <c r="I36" s="1"/>
      <c r="J36" s="1"/>
      <c r="K36" s="1"/>
      <c r="L36" s="6"/>
    </row>
    <row r="37" spans="1:12" s="13" customFormat="1" ht="120" x14ac:dyDescent="0.25">
      <c r="A37" s="61">
        <f t="shared" si="0"/>
        <v>28</v>
      </c>
      <c r="B37" s="1" t="s">
        <v>456</v>
      </c>
      <c r="C37" s="1" t="s">
        <v>115</v>
      </c>
      <c r="D37" s="1" t="s">
        <v>140</v>
      </c>
      <c r="E37" s="1"/>
      <c r="F37" s="1" t="s">
        <v>457</v>
      </c>
      <c r="G37" s="9">
        <v>318046.05499999999</v>
      </c>
      <c r="H37" s="57" t="s">
        <v>441</v>
      </c>
      <c r="I37" s="1"/>
      <c r="J37" s="1"/>
      <c r="K37" s="1"/>
      <c r="L37" s="6"/>
    </row>
    <row r="38" spans="1:12" s="13" customFormat="1" ht="144" x14ac:dyDescent="0.25">
      <c r="A38" s="61">
        <f t="shared" si="0"/>
        <v>29</v>
      </c>
      <c r="B38" s="1" t="s">
        <v>458</v>
      </c>
      <c r="C38" s="1" t="s">
        <v>115</v>
      </c>
      <c r="D38" s="1" t="s">
        <v>459</v>
      </c>
      <c r="E38" s="1"/>
      <c r="F38" s="1" t="s">
        <v>870</v>
      </c>
      <c r="G38" s="2">
        <v>871456.21</v>
      </c>
      <c r="H38" s="41" t="s">
        <v>442</v>
      </c>
      <c r="I38" s="1"/>
      <c r="J38" s="1"/>
      <c r="K38" s="1"/>
      <c r="L38" s="6"/>
    </row>
    <row r="39" spans="1:12" s="13" customFormat="1" ht="168" x14ac:dyDescent="0.25">
      <c r="A39" s="61">
        <f t="shared" si="0"/>
        <v>30</v>
      </c>
      <c r="B39" s="1" t="s">
        <v>460</v>
      </c>
      <c r="C39" s="1" t="s">
        <v>15</v>
      </c>
      <c r="D39" s="1" t="s">
        <v>21</v>
      </c>
      <c r="E39" s="1"/>
      <c r="F39" s="1" t="s">
        <v>461</v>
      </c>
      <c r="G39" s="9">
        <f>SUM(H39:J39)</f>
        <v>0</v>
      </c>
      <c r="H39" s="1" t="s">
        <v>117</v>
      </c>
      <c r="I39" s="1"/>
      <c r="J39" s="1"/>
      <c r="K39" s="1"/>
      <c r="L39" s="6"/>
    </row>
    <row r="40" spans="1:12" s="13" customFormat="1" ht="108" x14ac:dyDescent="0.25">
      <c r="A40" s="61">
        <f t="shared" si="0"/>
        <v>31</v>
      </c>
      <c r="B40" s="1" t="s">
        <v>462</v>
      </c>
      <c r="C40" s="1" t="s">
        <v>15</v>
      </c>
      <c r="D40" s="1" t="s">
        <v>463</v>
      </c>
      <c r="E40" s="1"/>
      <c r="F40" s="1" t="s">
        <v>464</v>
      </c>
      <c r="G40" s="2">
        <v>138523.13</v>
      </c>
      <c r="H40" s="1" t="s">
        <v>443</v>
      </c>
      <c r="I40" s="1"/>
      <c r="J40" s="1"/>
      <c r="K40" s="1"/>
      <c r="L40" s="6"/>
    </row>
    <row r="41" spans="1:12" s="13" customFormat="1" ht="84" x14ac:dyDescent="0.25">
      <c r="A41" s="61">
        <f t="shared" si="0"/>
        <v>32</v>
      </c>
      <c r="B41" s="1" t="s">
        <v>465</v>
      </c>
      <c r="C41" s="1" t="s">
        <v>15</v>
      </c>
      <c r="D41" s="1" t="s">
        <v>466</v>
      </c>
      <c r="E41" s="1"/>
      <c r="F41" s="1" t="s">
        <v>467</v>
      </c>
      <c r="G41" s="2">
        <v>199977.57</v>
      </c>
      <c r="H41" s="41" t="s">
        <v>444</v>
      </c>
      <c r="I41" s="1"/>
      <c r="J41" s="1"/>
      <c r="K41" s="1"/>
      <c r="L41" s="6"/>
    </row>
    <row r="42" spans="1:12" s="13" customFormat="1" ht="84" x14ac:dyDescent="0.25">
      <c r="A42" s="61">
        <f t="shared" si="0"/>
        <v>33</v>
      </c>
      <c r="B42" s="1" t="s">
        <v>468</v>
      </c>
      <c r="C42" s="1" t="s">
        <v>15</v>
      </c>
      <c r="D42" s="1" t="s">
        <v>469</v>
      </c>
      <c r="E42" s="1"/>
      <c r="F42" s="1" t="s">
        <v>470</v>
      </c>
      <c r="G42" s="2">
        <v>215390.25</v>
      </c>
      <c r="H42" s="41" t="s">
        <v>445</v>
      </c>
      <c r="I42" s="1"/>
      <c r="J42" s="1"/>
      <c r="K42" s="1"/>
      <c r="L42" s="6"/>
    </row>
    <row r="43" spans="1:12" s="13" customFormat="1" ht="84" x14ac:dyDescent="0.25">
      <c r="A43" s="61">
        <f t="shared" si="0"/>
        <v>34</v>
      </c>
      <c r="B43" s="1" t="s">
        <v>471</v>
      </c>
      <c r="C43" s="1" t="s">
        <v>15</v>
      </c>
      <c r="D43" s="1" t="s">
        <v>469</v>
      </c>
      <c r="E43" s="1"/>
      <c r="F43" s="1" t="s">
        <v>472</v>
      </c>
      <c r="G43" s="2">
        <v>100756.14</v>
      </c>
      <c r="H43" s="1" t="s">
        <v>117</v>
      </c>
      <c r="I43" s="1"/>
      <c r="J43" s="1"/>
      <c r="K43" s="1"/>
      <c r="L43" s="6"/>
    </row>
    <row r="44" spans="1:12" s="13" customFormat="1" ht="84" x14ac:dyDescent="0.25">
      <c r="A44" s="61">
        <f t="shared" si="0"/>
        <v>35</v>
      </c>
      <c r="B44" s="1" t="s">
        <v>473</v>
      </c>
      <c r="C44" s="1" t="s">
        <v>15</v>
      </c>
      <c r="D44" s="1" t="s">
        <v>474</v>
      </c>
      <c r="E44" s="1"/>
      <c r="F44" s="1" t="s">
        <v>475</v>
      </c>
      <c r="G44" s="2">
        <v>388308.41</v>
      </c>
      <c r="H44" s="1" t="s">
        <v>117</v>
      </c>
      <c r="I44" s="1"/>
      <c r="J44" s="1"/>
      <c r="K44" s="1"/>
      <c r="L44" s="6"/>
    </row>
    <row r="45" spans="1:12" s="13" customFormat="1" ht="84" x14ac:dyDescent="0.25">
      <c r="A45" s="61">
        <f t="shared" si="0"/>
        <v>36</v>
      </c>
      <c r="B45" s="1" t="s">
        <v>476</v>
      </c>
      <c r="C45" s="1" t="s">
        <v>15</v>
      </c>
      <c r="D45" s="1" t="s">
        <v>477</v>
      </c>
      <c r="E45" s="1"/>
      <c r="F45" s="1" t="s">
        <v>478</v>
      </c>
      <c r="G45" s="2">
        <v>55980.84</v>
      </c>
      <c r="H45" s="1" t="s">
        <v>117</v>
      </c>
      <c r="I45" s="1"/>
      <c r="J45" s="1"/>
      <c r="K45" s="1"/>
      <c r="L45" s="6"/>
    </row>
    <row r="46" spans="1:12" s="13" customFormat="1" ht="84" x14ac:dyDescent="0.25">
      <c r="A46" s="61">
        <f t="shared" si="0"/>
        <v>37</v>
      </c>
      <c r="B46" s="1" t="s">
        <v>479</v>
      </c>
      <c r="C46" s="1" t="s">
        <v>15</v>
      </c>
      <c r="D46" s="1" t="s">
        <v>454</v>
      </c>
      <c r="E46" s="1"/>
      <c r="F46" s="1" t="s">
        <v>480</v>
      </c>
      <c r="G46" s="2">
        <v>121759.67</v>
      </c>
      <c r="H46" s="1" t="s">
        <v>117</v>
      </c>
      <c r="I46" s="1"/>
      <c r="J46" s="1"/>
      <c r="K46" s="1"/>
      <c r="L46" s="6"/>
    </row>
    <row r="47" spans="1:12" s="13" customFormat="1" ht="84" x14ac:dyDescent="0.25">
      <c r="A47" s="61">
        <f t="shared" si="0"/>
        <v>38</v>
      </c>
      <c r="B47" s="1" t="s">
        <v>481</v>
      </c>
      <c r="C47" s="1" t="s">
        <v>15</v>
      </c>
      <c r="D47" s="1" t="s">
        <v>482</v>
      </c>
      <c r="E47" s="1"/>
      <c r="F47" s="1" t="s">
        <v>483</v>
      </c>
      <c r="G47" s="2">
        <v>71359.97</v>
      </c>
      <c r="H47" s="1" t="s">
        <v>117</v>
      </c>
      <c r="I47" s="1"/>
      <c r="J47" s="1"/>
      <c r="K47" s="1"/>
      <c r="L47" s="6"/>
    </row>
    <row r="48" spans="1:12" s="13" customFormat="1" ht="84" x14ac:dyDescent="0.25">
      <c r="A48" s="61">
        <f t="shared" si="0"/>
        <v>39</v>
      </c>
      <c r="B48" s="1" t="s">
        <v>484</v>
      </c>
      <c r="C48" s="1" t="s">
        <v>485</v>
      </c>
      <c r="D48" s="1" t="s">
        <v>486</v>
      </c>
      <c r="E48" s="1"/>
      <c r="F48" s="1" t="s">
        <v>487</v>
      </c>
      <c r="G48" s="2">
        <v>210254.24</v>
      </c>
      <c r="H48" s="1" t="s">
        <v>117</v>
      </c>
      <c r="I48" s="1"/>
      <c r="J48" s="1"/>
      <c r="K48" s="1"/>
      <c r="L48" s="6"/>
    </row>
    <row r="49" spans="1:12" s="13" customFormat="1" ht="108" x14ac:dyDescent="0.25">
      <c r="A49" s="61">
        <f t="shared" si="0"/>
        <v>40</v>
      </c>
      <c r="B49" s="1" t="s">
        <v>153</v>
      </c>
      <c r="C49" s="1" t="s">
        <v>115</v>
      </c>
      <c r="D49" s="1" t="s">
        <v>154</v>
      </c>
      <c r="E49" s="1"/>
      <c r="F49" s="1" t="s">
        <v>155</v>
      </c>
      <c r="G49" s="2">
        <v>65320.81</v>
      </c>
      <c r="H49" s="41" t="s">
        <v>488</v>
      </c>
      <c r="I49" s="1"/>
      <c r="J49" s="1"/>
      <c r="K49" s="1"/>
      <c r="L49" s="6"/>
    </row>
    <row r="50" spans="1:12" s="13" customFormat="1" ht="120" x14ac:dyDescent="0.25">
      <c r="A50" s="61">
        <f t="shared" si="0"/>
        <v>41</v>
      </c>
      <c r="B50" s="1" t="s">
        <v>493</v>
      </c>
      <c r="C50" s="1" t="s">
        <v>118</v>
      </c>
      <c r="D50" s="1" t="s">
        <v>494</v>
      </c>
      <c r="E50" s="1"/>
      <c r="F50" s="1" t="s">
        <v>495</v>
      </c>
      <c r="G50" s="2">
        <v>133429.88</v>
      </c>
      <c r="H50" s="41" t="s">
        <v>489</v>
      </c>
      <c r="I50" s="1"/>
      <c r="J50" s="1"/>
      <c r="K50" s="1"/>
      <c r="L50" s="6"/>
    </row>
    <row r="51" spans="1:12" s="13" customFormat="1" ht="84" x14ac:dyDescent="0.25">
      <c r="A51" s="61">
        <f t="shared" si="0"/>
        <v>42</v>
      </c>
      <c r="B51" s="1" t="s">
        <v>496</v>
      </c>
      <c r="C51" s="1" t="s">
        <v>118</v>
      </c>
      <c r="D51" s="1" t="s">
        <v>497</v>
      </c>
      <c r="E51" s="1" t="s">
        <v>17</v>
      </c>
      <c r="F51" s="1" t="s">
        <v>498</v>
      </c>
      <c r="G51" s="9">
        <v>40667.24</v>
      </c>
      <c r="H51" s="57" t="s">
        <v>490</v>
      </c>
      <c r="I51" s="1"/>
      <c r="J51" s="1"/>
      <c r="K51" s="1"/>
      <c r="L51" s="6"/>
    </row>
    <row r="52" spans="1:12" s="13" customFormat="1" ht="96" x14ac:dyDescent="0.25">
      <c r="A52" s="61">
        <f t="shared" si="0"/>
        <v>43</v>
      </c>
      <c r="B52" s="1" t="s">
        <v>499</v>
      </c>
      <c r="C52" s="1" t="s">
        <v>118</v>
      </c>
      <c r="D52" s="1" t="s">
        <v>500</v>
      </c>
      <c r="E52" s="1" t="s">
        <v>17</v>
      </c>
      <c r="F52" s="1" t="s">
        <v>501</v>
      </c>
      <c r="G52" s="2">
        <v>134393.74</v>
      </c>
      <c r="H52" s="41" t="s">
        <v>491</v>
      </c>
      <c r="I52" s="1"/>
      <c r="J52" s="1"/>
      <c r="K52" s="1"/>
      <c r="L52" s="6"/>
    </row>
    <row r="53" spans="1:12" s="13" customFormat="1" ht="96" x14ac:dyDescent="0.25">
      <c r="A53" s="61">
        <f t="shared" si="0"/>
        <v>44</v>
      </c>
      <c r="B53" s="1" t="s">
        <v>502</v>
      </c>
      <c r="C53" s="1" t="s">
        <v>118</v>
      </c>
      <c r="D53" s="1" t="s">
        <v>503</v>
      </c>
      <c r="E53" s="1" t="s">
        <v>17</v>
      </c>
      <c r="F53" s="1" t="s">
        <v>504</v>
      </c>
      <c r="G53" s="2">
        <v>103993.83</v>
      </c>
      <c r="H53" s="41" t="s">
        <v>492</v>
      </c>
      <c r="I53" s="1"/>
      <c r="J53" s="1"/>
      <c r="K53" s="1"/>
      <c r="L53" s="6"/>
    </row>
    <row r="54" spans="1:12" s="13" customFormat="1" ht="108" x14ac:dyDescent="0.25">
      <c r="A54" s="61">
        <f t="shared" si="0"/>
        <v>45</v>
      </c>
      <c r="B54" s="1" t="s">
        <v>170</v>
      </c>
      <c r="C54" s="1" t="s">
        <v>115</v>
      </c>
      <c r="D54" s="1" t="s">
        <v>171</v>
      </c>
      <c r="E54" s="1"/>
      <c r="F54" s="1" t="s">
        <v>172</v>
      </c>
      <c r="G54" s="9">
        <v>233341.11</v>
      </c>
      <c r="H54" s="41" t="s">
        <v>505</v>
      </c>
      <c r="I54" s="1"/>
      <c r="J54" s="1"/>
      <c r="K54" s="1"/>
      <c r="L54" s="6"/>
    </row>
    <row r="55" spans="1:12" s="13" customFormat="1" ht="108" x14ac:dyDescent="0.25">
      <c r="A55" s="61">
        <f t="shared" si="0"/>
        <v>46</v>
      </c>
      <c r="B55" s="1" t="s">
        <v>177</v>
      </c>
      <c r="C55" s="1" t="s">
        <v>115</v>
      </c>
      <c r="D55" s="1" t="s">
        <v>178</v>
      </c>
      <c r="E55" s="1"/>
      <c r="F55" s="1" t="s">
        <v>179</v>
      </c>
      <c r="G55" s="9">
        <f t="shared" ref="G55:G56" si="1">SUM(H55:J55)</f>
        <v>0</v>
      </c>
      <c r="H55" s="41" t="s">
        <v>506</v>
      </c>
      <c r="I55" s="1"/>
      <c r="J55" s="1"/>
      <c r="K55" s="1"/>
      <c r="L55" s="6"/>
    </row>
    <row r="56" spans="1:12" s="13" customFormat="1" ht="108" x14ac:dyDescent="0.25">
      <c r="A56" s="61">
        <f t="shared" si="0"/>
        <v>47</v>
      </c>
      <c r="B56" s="1" t="s">
        <v>180</v>
      </c>
      <c r="C56" s="1" t="s">
        <v>115</v>
      </c>
      <c r="D56" s="1" t="s">
        <v>181</v>
      </c>
      <c r="E56" s="1"/>
      <c r="F56" s="1" t="s">
        <v>182</v>
      </c>
      <c r="G56" s="9">
        <f t="shared" si="1"/>
        <v>0</v>
      </c>
      <c r="H56" s="41" t="s">
        <v>507</v>
      </c>
      <c r="I56" s="1"/>
      <c r="J56" s="1"/>
      <c r="K56" s="1"/>
      <c r="L56" s="6"/>
    </row>
    <row r="57" spans="1:12" s="13" customFormat="1" ht="120" x14ac:dyDescent="0.25">
      <c r="A57" s="61">
        <f t="shared" si="0"/>
        <v>48</v>
      </c>
      <c r="B57" s="1" t="s">
        <v>185</v>
      </c>
      <c r="C57" s="1" t="s">
        <v>115</v>
      </c>
      <c r="D57" s="1" t="s">
        <v>186</v>
      </c>
      <c r="E57" s="1"/>
      <c r="F57" s="1" t="s">
        <v>187</v>
      </c>
      <c r="G57" s="9">
        <f>SUM(H57:J57)</f>
        <v>0</v>
      </c>
      <c r="H57" s="41" t="s">
        <v>188</v>
      </c>
      <c r="I57" s="1"/>
      <c r="J57" s="1"/>
      <c r="K57" s="1"/>
      <c r="L57" s="6"/>
    </row>
    <row r="58" spans="1:12" s="13" customFormat="1" ht="120" x14ac:dyDescent="0.25">
      <c r="A58" s="61">
        <f t="shared" si="0"/>
        <v>49</v>
      </c>
      <c r="B58" s="1" t="s">
        <v>190</v>
      </c>
      <c r="C58" s="1" t="s">
        <v>115</v>
      </c>
      <c r="D58" s="1" t="s">
        <v>173</v>
      </c>
      <c r="E58" s="1"/>
      <c r="F58" s="1" t="s">
        <v>191</v>
      </c>
      <c r="G58" s="9">
        <f t="shared" ref="G58:G63" si="2">SUM(H58:J58)</f>
        <v>0</v>
      </c>
      <c r="H58" s="41" t="s">
        <v>192</v>
      </c>
      <c r="I58" s="1"/>
      <c r="J58" s="1"/>
      <c r="K58" s="1"/>
      <c r="L58" s="6"/>
    </row>
    <row r="59" spans="1:12" s="13" customFormat="1" ht="120" x14ac:dyDescent="0.25">
      <c r="A59" s="61">
        <f t="shared" si="0"/>
        <v>50</v>
      </c>
      <c r="B59" s="1" t="s">
        <v>193</v>
      </c>
      <c r="C59" s="1" t="s">
        <v>115</v>
      </c>
      <c r="D59" s="1" t="s">
        <v>175</v>
      </c>
      <c r="E59" s="1"/>
      <c r="F59" s="1" t="s">
        <v>194</v>
      </c>
      <c r="G59" s="9">
        <f t="shared" si="2"/>
        <v>0</v>
      </c>
      <c r="H59" s="41" t="s">
        <v>195</v>
      </c>
      <c r="I59" s="1"/>
      <c r="J59" s="1"/>
      <c r="K59" s="1"/>
      <c r="L59" s="6"/>
    </row>
    <row r="60" spans="1:12" s="13" customFormat="1" ht="132" x14ac:dyDescent="0.25">
      <c r="A60" s="61">
        <f t="shared" si="0"/>
        <v>51</v>
      </c>
      <c r="B60" s="1" t="s">
        <v>196</v>
      </c>
      <c r="C60" s="1" t="s">
        <v>115</v>
      </c>
      <c r="D60" s="1" t="s">
        <v>197</v>
      </c>
      <c r="E60" s="1"/>
      <c r="F60" s="1" t="s">
        <v>198</v>
      </c>
      <c r="G60" s="9">
        <f t="shared" si="2"/>
        <v>0</v>
      </c>
      <c r="H60" s="57" t="s">
        <v>508</v>
      </c>
      <c r="I60" s="1"/>
      <c r="J60" s="5"/>
      <c r="K60" s="1"/>
      <c r="L60" s="6"/>
    </row>
    <row r="61" spans="1:12" s="13" customFormat="1" ht="96" x14ac:dyDescent="0.25">
      <c r="A61" s="61">
        <f t="shared" si="0"/>
        <v>52</v>
      </c>
      <c r="B61" s="1" t="s">
        <v>201</v>
      </c>
      <c r="C61" s="1" t="s">
        <v>118</v>
      </c>
      <c r="D61" s="1" t="s">
        <v>160</v>
      </c>
      <c r="E61" s="1"/>
      <c r="F61" s="1" t="s">
        <v>202</v>
      </c>
      <c r="G61" s="9">
        <f t="shared" si="2"/>
        <v>0</v>
      </c>
      <c r="H61" s="41" t="s">
        <v>203</v>
      </c>
      <c r="I61" s="1"/>
      <c r="J61" s="1"/>
      <c r="K61" s="1"/>
      <c r="L61" s="6"/>
    </row>
    <row r="62" spans="1:12" s="13" customFormat="1" ht="84" x14ac:dyDescent="0.25">
      <c r="A62" s="61">
        <f t="shared" si="0"/>
        <v>53</v>
      </c>
      <c r="B62" s="1" t="s">
        <v>204</v>
      </c>
      <c r="C62" s="1" t="s">
        <v>118</v>
      </c>
      <c r="D62" s="1" t="s">
        <v>166</v>
      </c>
      <c r="E62" s="1"/>
      <c r="F62" s="1" t="s">
        <v>205</v>
      </c>
      <c r="G62" s="9">
        <f t="shared" si="2"/>
        <v>0</v>
      </c>
      <c r="H62" s="41" t="s">
        <v>206</v>
      </c>
      <c r="I62" s="1"/>
      <c r="J62" s="1"/>
      <c r="K62" s="1"/>
      <c r="L62" s="6"/>
    </row>
    <row r="63" spans="1:12" s="13" customFormat="1" ht="108" x14ac:dyDescent="0.25">
      <c r="A63" s="61">
        <f t="shared" si="0"/>
        <v>54</v>
      </c>
      <c r="B63" s="1" t="s">
        <v>207</v>
      </c>
      <c r="C63" s="1" t="s">
        <v>115</v>
      </c>
      <c r="D63" s="1" t="s">
        <v>208</v>
      </c>
      <c r="E63" s="1"/>
      <c r="F63" s="1" t="s">
        <v>209</v>
      </c>
      <c r="G63" s="9">
        <f t="shared" si="2"/>
        <v>0</v>
      </c>
      <c r="H63" s="41" t="s">
        <v>509</v>
      </c>
      <c r="I63" s="1"/>
      <c r="J63" s="1"/>
      <c r="K63" s="1"/>
      <c r="L63" s="6"/>
    </row>
    <row r="64" spans="1:12" s="13" customFormat="1" ht="120" x14ac:dyDescent="0.25">
      <c r="A64" s="61">
        <f t="shared" si="0"/>
        <v>55</v>
      </c>
      <c r="B64" s="1" t="s">
        <v>871</v>
      </c>
      <c r="C64" s="1" t="s">
        <v>115</v>
      </c>
      <c r="D64" s="1" t="s">
        <v>210</v>
      </c>
      <c r="E64" s="1"/>
      <c r="F64" s="1" t="s">
        <v>211</v>
      </c>
      <c r="G64" s="9">
        <v>266591.88</v>
      </c>
      <c r="H64" s="41" t="s">
        <v>510</v>
      </c>
      <c r="I64" s="1"/>
      <c r="J64" s="1"/>
      <c r="K64" s="1"/>
      <c r="L64" s="6"/>
    </row>
    <row r="65" spans="1:11" s="13" customFormat="1" ht="120" x14ac:dyDescent="0.25">
      <c r="A65" s="61">
        <f t="shared" si="0"/>
        <v>56</v>
      </c>
      <c r="B65" s="1" t="s">
        <v>568</v>
      </c>
      <c r="C65" s="1" t="s">
        <v>115</v>
      </c>
      <c r="D65" s="1" t="s">
        <v>210</v>
      </c>
      <c r="E65" s="1"/>
      <c r="F65" s="1" t="s">
        <v>214</v>
      </c>
      <c r="G65" s="2">
        <v>173781.67</v>
      </c>
      <c r="H65" s="41" t="s">
        <v>511</v>
      </c>
      <c r="I65" s="4"/>
      <c r="J65" s="4"/>
      <c r="K65" s="19"/>
    </row>
    <row r="66" spans="1:11" s="13" customFormat="1" ht="72" x14ac:dyDescent="0.25">
      <c r="A66" s="61">
        <f t="shared" si="0"/>
        <v>57</v>
      </c>
      <c r="B66" s="1" t="s">
        <v>216</v>
      </c>
      <c r="C66" s="1" t="s">
        <v>115</v>
      </c>
      <c r="D66" s="1" t="s">
        <v>197</v>
      </c>
      <c r="E66" s="1"/>
      <c r="F66" s="1" t="s">
        <v>217</v>
      </c>
      <c r="G66" s="9">
        <v>98581.77</v>
      </c>
      <c r="H66" s="57" t="s">
        <v>512</v>
      </c>
      <c r="I66" s="4"/>
      <c r="J66" s="4"/>
      <c r="K66" s="19"/>
    </row>
    <row r="67" spans="1:11" s="13" customFormat="1" ht="120" x14ac:dyDescent="0.25">
      <c r="A67" s="61">
        <f t="shared" si="0"/>
        <v>58</v>
      </c>
      <c r="B67" s="1" t="s">
        <v>215</v>
      </c>
      <c r="C67" s="1" t="s">
        <v>115</v>
      </c>
      <c r="D67" s="1" t="s">
        <v>174</v>
      </c>
      <c r="E67" s="1"/>
      <c r="F67" s="1" t="s">
        <v>220</v>
      </c>
      <c r="G67" s="2">
        <v>73425.97</v>
      </c>
      <c r="H67" s="41" t="s">
        <v>117</v>
      </c>
      <c r="I67" s="1"/>
      <c r="J67" s="4"/>
      <c r="K67" s="19"/>
    </row>
    <row r="68" spans="1:11" s="13" customFormat="1" ht="132" x14ac:dyDescent="0.25">
      <c r="A68" s="61">
        <f t="shared" si="0"/>
        <v>59</v>
      </c>
      <c r="B68" s="1" t="s">
        <v>216</v>
      </c>
      <c r="C68" s="1" t="s">
        <v>115</v>
      </c>
      <c r="D68" s="1" t="s">
        <v>197</v>
      </c>
      <c r="E68" s="1"/>
      <c r="F68" s="1" t="s">
        <v>221</v>
      </c>
      <c r="G68" s="2">
        <v>98581.77</v>
      </c>
      <c r="H68" s="41" t="s">
        <v>117</v>
      </c>
      <c r="I68" s="4"/>
      <c r="J68" s="4"/>
      <c r="K68" s="19"/>
    </row>
    <row r="69" spans="1:11" s="13" customFormat="1" ht="132" x14ac:dyDescent="0.25">
      <c r="A69" s="61">
        <f t="shared" si="0"/>
        <v>60</v>
      </c>
      <c r="B69" s="1" t="s">
        <v>222</v>
      </c>
      <c r="C69" s="1" t="s">
        <v>115</v>
      </c>
      <c r="D69" s="1" t="s">
        <v>223</v>
      </c>
      <c r="E69" s="1"/>
      <c r="F69" s="1" t="s">
        <v>224</v>
      </c>
      <c r="G69" s="2">
        <v>10724.93</v>
      </c>
      <c r="H69" s="57" t="s">
        <v>513</v>
      </c>
      <c r="I69" s="8"/>
      <c r="J69" s="4"/>
      <c r="K69" s="19"/>
    </row>
    <row r="70" spans="1:11" s="13" customFormat="1" ht="156" x14ac:dyDescent="0.25">
      <c r="A70" s="61">
        <f t="shared" si="0"/>
        <v>61</v>
      </c>
      <c r="B70" s="1" t="s">
        <v>225</v>
      </c>
      <c r="C70" s="1" t="s">
        <v>115</v>
      </c>
      <c r="D70" s="1" t="s">
        <v>226</v>
      </c>
      <c r="E70" s="1"/>
      <c r="F70" s="1" t="s">
        <v>227</v>
      </c>
      <c r="G70" s="2">
        <v>806049.58</v>
      </c>
      <c r="H70" s="41" t="s">
        <v>514</v>
      </c>
      <c r="I70" s="4"/>
      <c r="J70" s="4"/>
      <c r="K70" s="19"/>
    </row>
    <row r="71" spans="1:11" s="13" customFormat="1" ht="96" x14ac:dyDescent="0.25">
      <c r="A71" s="61">
        <f t="shared" si="0"/>
        <v>62</v>
      </c>
      <c r="B71" s="1" t="s">
        <v>228</v>
      </c>
      <c r="C71" s="1" t="s">
        <v>115</v>
      </c>
      <c r="D71" s="1" t="s">
        <v>229</v>
      </c>
      <c r="E71" s="1"/>
      <c r="F71" s="1" t="s">
        <v>230</v>
      </c>
      <c r="G71" s="2">
        <v>145270.74</v>
      </c>
      <c r="H71" s="41" t="s">
        <v>515</v>
      </c>
      <c r="I71" s="4"/>
      <c r="J71" s="4"/>
      <c r="K71" s="19"/>
    </row>
    <row r="72" spans="1:11" s="13" customFormat="1" ht="108" x14ac:dyDescent="0.25">
      <c r="A72" s="61">
        <f t="shared" si="0"/>
        <v>63</v>
      </c>
      <c r="B72" s="1" t="s">
        <v>569</v>
      </c>
      <c r="C72" s="1" t="s">
        <v>115</v>
      </c>
      <c r="D72" s="1" t="s">
        <v>229</v>
      </c>
      <c r="E72" s="1"/>
      <c r="F72" s="1" t="s">
        <v>570</v>
      </c>
      <c r="G72" s="9">
        <v>260003.86</v>
      </c>
      <c r="H72" s="57" t="s">
        <v>516</v>
      </c>
      <c r="I72" s="4"/>
      <c r="J72" s="4"/>
      <c r="K72" s="19"/>
    </row>
    <row r="73" spans="1:11" s="13" customFormat="1" ht="120" x14ac:dyDescent="0.25">
      <c r="A73" s="61">
        <f t="shared" si="0"/>
        <v>64</v>
      </c>
      <c r="B73" s="1" t="s">
        <v>571</v>
      </c>
      <c r="C73" s="1" t="s">
        <v>115</v>
      </c>
      <c r="D73" s="1" t="s">
        <v>572</v>
      </c>
      <c r="E73" s="1"/>
      <c r="F73" s="1" t="s">
        <v>573</v>
      </c>
      <c r="G73" s="1">
        <v>430465.19</v>
      </c>
      <c r="H73" s="57" t="s">
        <v>517</v>
      </c>
      <c r="I73" s="4"/>
      <c r="J73" s="4"/>
      <c r="K73" s="19"/>
    </row>
    <row r="74" spans="1:11" s="13" customFormat="1" ht="120" x14ac:dyDescent="0.25">
      <c r="A74" s="61">
        <f t="shared" si="0"/>
        <v>65</v>
      </c>
      <c r="B74" s="1" t="s">
        <v>574</v>
      </c>
      <c r="C74" s="1" t="s">
        <v>115</v>
      </c>
      <c r="D74" s="1" t="s">
        <v>197</v>
      </c>
      <c r="E74" s="1"/>
      <c r="F74" s="1" t="s">
        <v>575</v>
      </c>
      <c r="G74" s="1">
        <v>234165.34</v>
      </c>
      <c r="H74" s="57" t="s">
        <v>518</v>
      </c>
      <c r="I74" s="4"/>
      <c r="J74" s="4"/>
      <c r="K74" s="19"/>
    </row>
    <row r="75" spans="1:11" s="13" customFormat="1" ht="156" x14ac:dyDescent="0.25">
      <c r="A75" s="61">
        <f t="shared" si="0"/>
        <v>66</v>
      </c>
      <c r="B75" s="1" t="s">
        <v>577</v>
      </c>
      <c r="C75" s="1" t="s">
        <v>115</v>
      </c>
      <c r="D75" s="1" t="s">
        <v>161</v>
      </c>
      <c r="E75" s="1"/>
      <c r="F75" s="1" t="s">
        <v>578</v>
      </c>
      <c r="G75" s="9">
        <v>20081093.329999998</v>
      </c>
      <c r="H75" s="41" t="s">
        <v>519</v>
      </c>
      <c r="I75" s="4"/>
      <c r="J75" s="19"/>
      <c r="K75" s="19"/>
    </row>
    <row r="76" spans="1:11" ht="120" x14ac:dyDescent="0.25">
      <c r="A76" s="61">
        <f t="shared" ref="A76:A139" si="3">SUM(A75+1)</f>
        <v>67</v>
      </c>
      <c r="B76" s="1" t="s">
        <v>579</v>
      </c>
      <c r="C76" s="1" t="s">
        <v>115</v>
      </c>
      <c r="D76" s="1" t="s">
        <v>200</v>
      </c>
      <c r="E76" s="1"/>
      <c r="F76" s="1" t="s">
        <v>580</v>
      </c>
      <c r="G76" s="9">
        <v>19243956.359999999</v>
      </c>
      <c r="H76" s="41" t="s">
        <v>520</v>
      </c>
      <c r="I76" s="63"/>
      <c r="J76" s="62"/>
      <c r="K76" s="62"/>
    </row>
    <row r="77" spans="1:11" ht="120" x14ac:dyDescent="0.25">
      <c r="A77" s="61">
        <f t="shared" si="3"/>
        <v>68</v>
      </c>
      <c r="B77" s="1" t="s">
        <v>581</v>
      </c>
      <c r="C77" s="1" t="s">
        <v>115</v>
      </c>
      <c r="D77" s="1" t="s">
        <v>189</v>
      </c>
      <c r="E77" s="1"/>
      <c r="F77" s="1" t="s">
        <v>582</v>
      </c>
      <c r="G77" s="9">
        <v>435859.47</v>
      </c>
      <c r="H77" s="41" t="s">
        <v>521</v>
      </c>
      <c r="I77" s="63"/>
      <c r="J77" s="62"/>
      <c r="K77" s="62"/>
    </row>
    <row r="78" spans="1:11" ht="132" x14ac:dyDescent="0.25">
      <c r="A78" s="61">
        <f t="shared" si="3"/>
        <v>69</v>
      </c>
      <c r="B78" s="1" t="s">
        <v>583</v>
      </c>
      <c r="C78" s="1" t="s">
        <v>115</v>
      </c>
      <c r="D78" s="1" t="s">
        <v>584</v>
      </c>
      <c r="E78" s="1"/>
      <c r="F78" s="1" t="s">
        <v>585</v>
      </c>
      <c r="G78" s="9">
        <v>314423.98</v>
      </c>
      <c r="H78" s="41" t="s">
        <v>522</v>
      </c>
      <c r="I78" s="63"/>
      <c r="J78" s="62"/>
      <c r="K78" s="62"/>
    </row>
    <row r="79" spans="1:11" ht="144" x14ac:dyDescent="0.25">
      <c r="A79" s="61">
        <f t="shared" si="3"/>
        <v>70</v>
      </c>
      <c r="B79" s="1" t="s">
        <v>586</v>
      </c>
      <c r="C79" s="1" t="s">
        <v>115</v>
      </c>
      <c r="D79" s="1" t="s">
        <v>587</v>
      </c>
      <c r="E79" s="1"/>
      <c r="F79" s="1" t="s">
        <v>588</v>
      </c>
      <c r="G79" s="9">
        <v>140786.73000000001</v>
      </c>
      <c r="H79" s="41" t="s">
        <v>523</v>
      </c>
      <c r="I79" s="63"/>
      <c r="J79" s="62"/>
      <c r="K79" s="62"/>
    </row>
    <row r="80" spans="1:11" ht="120" x14ac:dyDescent="0.25">
      <c r="A80" s="61">
        <f t="shared" si="3"/>
        <v>71</v>
      </c>
      <c r="B80" s="1" t="s">
        <v>589</v>
      </c>
      <c r="C80" s="1" t="s">
        <v>115</v>
      </c>
      <c r="D80" s="1" t="s">
        <v>590</v>
      </c>
      <c r="E80" s="1"/>
      <c r="F80" s="1" t="s">
        <v>591</v>
      </c>
      <c r="G80" s="9">
        <v>700645.14</v>
      </c>
      <c r="H80" s="41" t="s">
        <v>524</v>
      </c>
      <c r="I80" s="63"/>
      <c r="J80" s="62"/>
      <c r="K80" s="62"/>
    </row>
    <row r="81" spans="1:11" ht="120" x14ac:dyDescent="0.25">
      <c r="A81" s="61">
        <f t="shared" si="3"/>
        <v>72</v>
      </c>
      <c r="B81" s="1" t="s">
        <v>592</v>
      </c>
      <c r="C81" s="1" t="s">
        <v>115</v>
      </c>
      <c r="D81" s="1" t="s">
        <v>197</v>
      </c>
      <c r="E81" s="1"/>
      <c r="F81" s="1" t="s">
        <v>593</v>
      </c>
      <c r="G81" s="9">
        <v>198458.33</v>
      </c>
      <c r="H81" s="41" t="s">
        <v>525</v>
      </c>
      <c r="I81" s="63"/>
      <c r="J81" s="62"/>
      <c r="K81" s="62"/>
    </row>
    <row r="82" spans="1:11" ht="120" x14ac:dyDescent="0.25">
      <c r="A82" s="61">
        <f t="shared" si="3"/>
        <v>73</v>
      </c>
      <c r="B82" s="1" t="s">
        <v>594</v>
      </c>
      <c r="C82" s="1" t="s">
        <v>115</v>
      </c>
      <c r="D82" s="1" t="s">
        <v>173</v>
      </c>
      <c r="E82" s="1"/>
      <c r="F82" s="1" t="s">
        <v>595</v>
      </c>
      <c r="G82" s="9">
        <v>159047.38</v>
      </c>
      <c r="H82" s="41" t="s">
        <v>526</v>
      </c>
      <c r="I82" s="63"/>
      <c r="J82" s="62"/>
      <c r="K82" s="62"/>
    </row>
    <row r="83" spans="1:11" ht="120" x14ac:dyDescent="0.25">
      <c r="A83" s="61">
        <f t="shared" si="3"/>
        <v>74</v>
      </c>
      <c r="B83" s="1" t="s">
        <v>596</v>
      </c>
      <c r="C83" s="1" t="s">
        <v>115</v>
      </c>
      <c r="D83" s="1" t="s">
        <v>572</v>
      </c>
      <c r="E83" s="1"/>
      <c r="F83" s="1" t="s">
        <v>597</v>
      </c>
      <c r="G83" s="9">
        <v>457188.36</v>
      </c>
      <c r="H83" s="41" t="s">
        <v>527</v>
      </c>
      <c r="I83" s="63"/>
      <c r="J83" s="62"/>
      <c r="K83" s="62"/>
    </row>
    <row r="84" spans="1:11" ht="108" x14ac:dyDescent="0.25">
      <c r="A84" s="61">
        <f t="shared" si="3"/>
        <v>75</v>
      </c>
      <c r="B84" s="1" t="s">
        <v>598</v>
      </c>
      <c r="C84" s="1" t="s">
        <v>115</v>
      </c>
      <c r="D84" s="1" t="s">
        <v>156</v>
      </c>
      <c r="E84" s="1"/>
      <c r="F84" s="1" t="s">
        <v>599</v>
      </c>
      <c r="G84" s="9">
        <v>1831326.75</v>
      </c>
      <c r="H84" s="41" t="s">
        <v>528</v>
      </c>
      <c r="I84" s="63"/>
      <c r="J84" s="62"/>
      <c r="K84" s="62"/>
    </row>
    <row r="85" spans="1:11" ht="84" x14ac:dyDescent="0.25">
      <c r="A85" s="61">
        <f t="shared" si="3"/>
        <v>76</v>
      </c>
      <c r="B85" s="1" t="s">
        <v>600</v>
      </c>
      <c r="C85" s="1" t="s">
        <v>115</v>
      </c>
      <c r="D85" s="1" t="s">
        <v>208</v>
      </c>
      <c r="E85" s="1"/>
      <c r="F85" s="1" t="s">
        <v>601</v>
      </c>
      <c r="G85" s="9">
        <v>1774431.4</v>
      </c>
      <c r="H85" s="41" t="s">
        <v>529</v>
      </c>
      <c r="I85" s="63"/>
      <c r="J85" s="62"/>
      <c r="K85" s="62"/>
    </row>
    <row r="86" spans="1:11" ht="96" x14ac:dyDescent="0.25">
      <c r="A86" s="61">
        <f t="shared" si="3"/>
        <v>77</v>
      </c>
      <c r="B86" s="1" t="s">
        <v>602</v>
      </c>
      <c r="C86" s="1" t="s">
        <v>118</v>
      </c>
      <c r="D86" s="1" t="s">
        <v>157</v>
      </c>
      <c r="E86" s="1"/>
      <c r="F86" s="1" t="s">
        <v>603</v>
      </c>
      <c r="G86" s="9">
        <v>822557.78</v>
      </c>
      <c r="H86" s="57" t="s">
        <v>530</v>
      </c>
      <c r="I86" s="63"/>
      <c r="J86" s="62"/>
      <c r="K86" s="62"/>
    </row>
    <row r="87" spans="1:11" ht="120" x14ac:dyDescent="0.25">
      <c r="A87" s="61">
        <f t="shared" si="3"/>
        <v>78</v>
      </c>
      <c r="B87" s="1" t="s">
        <v>604</v>
      </c>
      <c r="C87" s="1" t="s">
        <v>115</v>
      </c>
      <c r="D87" s="1" t="s">
        <v>567</v>
      </c>
      <c r="E87" s="1"/>
      <c r="F87" s="1" t="s">
        <v>605</v>
      </c>
      <c r="G87" s="9">
        <v>990252.53</v>
      </c>
      <c r="H87" s="41" t="s">
        <v>531</v>
      </c>
      <c r="I87" s="63"/>
      <c r="J87" s="62"/>
      <c r="K87" s="62"/>
    </row>
    <row r="88" spans="1:11" ht="84" x14ac:dyDescent="0.25">
      <c r="A88" s="61">
        <f t="shared" si="3"/>
        <v>79</v>
      </c>
      <c r="B88" s="1" t="s">
        <v>606</v>
      </c>
      <c r="C88" s="1" t="s">
        <v>115</v>
      </c>
      <c r="D88" s="1" t="s">
        <v>218</v>
      </c>
      <c r="E88" s="1"/>
      <c r="F88" s="1" t="s">
        <v>607</v>
      </c>
      <c r="G88" s="9">
        <v>462412.16</v>
      </c>
      <c r="H88" s="41" t="s">
        <v>532</v>
      </c>
      <c r="I88" s="63"/>
      <c r="J88" s="62"/>
      <c r="K88" s="62"/>
    </row>
    <row r="89" spans="1:11" ht="120" x14ac:dyDescent="0.25">
      <c r="A89" s="61">
        <f t="shared" si="3"/>
        <v>80</v>
      </c>
      <c r="B89" s="1" t="s">
        <v>608</v>
      </c>
      <c r="C89" s="1" t="s">
        <v>115</v>
      </c>
      <c r="D89" s="1" t="s">
        <v>609</v>
      </c>
      <c r="E89" s="1" t="s">
        <v>219</v>
      </c>
      <c r="F89" s="1" t="s">
        <v>610</v>
      </c>
      <c r="G89" s="9">
        <v>99933.45</v>
      </c>
      <c r="H89" s="57" t="s">
        <v>533</v>
      </c>
      <c r="I89" s="63"/>
      <c r="J89" s="62"/>
      <c r="K89" s="62"/>
    </row>
    <row r="90" spans="1:11" ht="120" x14ac:dyDescent="0.25">
      <c r="A90" s="61">
        <f t="shared" si="3"/>
        <v>81</v>
      </c>
      <c r="B90" s="1" t="s">
        <v>611</v>
      </c>
      <c r="C90" s="1" t="s">
        <v>115</v>
      </c>
      <c r="D90" s="1" t="s">
        <v>176</v>
      </c>
      <c r="E90" s="1"/>
      <c r="F90" s="1" t="s">
        <v>612</v>
      </c>
      <c r="G90" s="9">
        <v>169515.93</v>
      </c>
      <c r="H90" s="41" t="s">
        <v>117</v>
      </c>
      <c r="I90" s="63"/>
      <c r="J90" s="62"/>
      <c r="K90" s="62"/>
    </row>
    <row r="91" spans="1:11" ht="120" x14ac:dyDescent="0.25">
      <c r="A91" s="61">
        <f t="shared" si="3"/>
        <v>82</v>
      </c>
      <c r="B91" s="1" t="s">
        <v>613</v>
      </c>
      <c r="C91" s="1" t="s">
        <v>115</v>
      </c>
      <c r="D91" s="1" t="s">
        <v>614</v>
      </c>
      <c r="E91" s="1"/>
      <c r="F91" s="1" t="s">
        <v>615</v>
      </c>
      <c r="G91" s="9">
        <v>105367.09</v>
      </c>
      <c r="H91" s="41" t="s">
        <v>117</v>
      </c>
      <c r="I91" s="63"/>
      <c r="J91" s="62"/>
      <c r="K91" s="62"/>
    </row>
    <row r="92" spans="1:11" ht="120" x14ac:dyDescent="0.25">
      <c r="A92" s="61">
        <f t="shared" si="3"/>
        <v>83</v>
      </c>
      <c r="B92" s="1" t="s">
        <v>616</v>
      </c>
      <c r="C92" s="1" t="s">
        <v>115</v>
      </c>
      <c r="D92" s="1" t="s">
        <v>186</v>
      </c>
      <c r="E92" s="1"/>
      <c r="F92" s="1" t="s">
        <v>617</v>
      </c>
      <c r="G92" s="9">
        <v>798835.15</v>
      </c>
      <c r="H92" s="41" t="s">
        <v>534</v>
      </c>
      <c r="I92" s="63"/>
      <c r="J92" s="62"/>
      <c r="K92" s="62"/>
    </row>
    <row r="93" spans="1:11" ht="144" x14ac:dyDescent="0.25">
      <c r="A93" s="61">
        <f t="shared" si="3"/>
        <v>84</v>
      </c>
      <c r="B93" s="1" t="s">
        <v>618</v>
      </c>
      <c r="C93" s="1" t="s">
        <v>115</v>
      </c>
      <c r="D93" s="1" t="s">
        <v>619</v>
      </c>
      <c r="E93" s="1"/>
      <c r="F93" s="1" t="s">
        <v>620</v>
      </c>
      <c r="G93" s="9">
        <v>276201.25</v>
      </c>
      <c r="H93" s="41" t="s">
        <v>535</v>
      </c>
      <c r="I93" s="63"/>
      <c r="J93" s="62"/>
      <c r="K93" s="62"/>
    </row>
    <row r="94" spans="1:11" ht="132" x14ac:dyDescent="0.25">
      <c r="A94" s="61">
        <f t="shared" si="3"/>
        <v>85</v>
      </c>
      <c r="B94" s="1" t="s">
        <v>621</v>
      </c>
      <c r="C94" s="1" t="s">
        <v>115</v>
      </c>
      <c r="D94" s="1" t="s">
        <v>622</v>
      </c>
      <c r="E94" s="1"/>
      <c r="F94" s="1" t="s">
        <v>623</v>
      </c>
      <c r="G94" s="9">
        <v>115125.47</v>
      </c>
      <c r="H94" s="41" t="s">
        <v>536</v>
      </c>
      <c r="I94" s="63"/>
      <c r="J94" s="62"/>
      <c r="K94" s="62"/>
    </row>
    <row r="95" spans="1:11" ht="120" x14ac:dyDescent="0.25">
      <c r="A95" s="61">
        <f t="shared" si="3"/>
        <v>86</v>
      </c>
      <c r="B95" s="1" t="s">
        <v>624</v>
      </c>
      <c r="C95" s="1" t="s">
        <v>15</v>
      </c>
      <c r="D95" s="1" t="s">
        <v>151</v>
      </c>
      <c r="E95" s="1"/>
      <c r="F95" s="1" t="s">
        <v>625</v>
      </c>
      <c r="G95" s="9">
        <v>298694.28999999998</v>
      </c>
      <c r="H95" s="41" t="s">
        <v>537</v>
      </c>
      <c r="I95" s="63"/>
      <c r="J95" s="62"/>
      <c r="K95" s="62"/>
    </row>
    <row r="96" spans="1:11" ht="108" x14ac:dyDescent="0.25">
      <c r="A96" s="61">
        <f t="shared" si="3"/>
        <v>87</v>
      </c>
      <c r="B96" s="1" t="s">
        <v>626</v>
      </c>
      <c r="C96" s="1" t="s">
        <v>115</v>
      </c>
      <c r="D96" s="1" t="s">
        <v>229</v>
      </c>
      <c r="E96" s="1"/>
      <c r="F96" s="1" t="s">
        <v>627</v>
      </c>
      <c r="G96" s="9">
        <v>160325.72</v>
      </c>
      <c r="H96" s="41" t="s">
        <v>538</v>
      </c>
      <c r="I96" s="63"/>
      <c r="J96" s="62"/>
      <c r="K96" s="62"/>
    </row>
    <row r="97" spans="1:11" ht="120" x14ac:dyDescent="0.25">
      <c r="A97" s="61">
        <f t="shared" si="3"/>
        <v>88</v>
      </c>
      <c r="B97" s="1" t="s">
        <v>628</v>
      </c>
      <c r="C97" s="1" t="s">
        <v>118</v>
      </c>
      <c r="D97" s="1" t="s">
        <v>159</v>
      </c>
      <c r="E97" s="1"/>
      <c r="F97" s="1" t="s">
        <v>629</v>
      </c>
      <c r="G97" s="9">
        <v>103954.53</v>
      </c>
      <c r="H97" s="41" t="s">
        <v>539</v>
      </c>
      <c r="I97" s="63"/>
      <c r="J97" s="62"/>
      <c r="K97" s="62"/>
    </row>
    <row r="98" spans="1:11" ht="120" x14ac:dyDescent="0.25">
      <c r="A98" s="61">
        <f t="shared" si="3"/>
        <v>89</v>
      </c>
      <c r="B98" s="1" t="s">
        <v>630</v>
      </c>
      <c r="C98" s="1" t="s">
        <v>115</v>
      </c>
      <c r="D98" s="1" t="s">
        <v>213</v>
      </c>
      <c r="E98" s="1"/>
      <c r="F98" s="1" t="s">
        <v>631</v>
      </c>
      <c r="G98" s="9">
        <v>48084.98</v>
      </c>
      <c r="H98" s="41" t="s">
        <v>540</v>
      </c>
      <c r="I98" s="63"/>
      <c r="J98" s="62"/>
      <c r="K98" s="62"/>
    </row>
    <row r="99" spans="1:11" ht="84" x14ac:dyDescent="0.25">
      <c r="A99" s="61">
        <f t="shared" si="3"/>
        <v>90</v>
      </c>
      <c r="B99" s="1" t="s">
        <v>632</v>
      </c>
      <c r="C99" s="1" t="s">
        <v>115</v>
      </c>
      <c r="D99" s="1" t="s">
        <v>186</v>
      </c>
      <c r="E99" s="1"/>
      <c r="F99" s="1" t="s">
        <v>633</v>
      </c>
      <c r="G99" s="9">
        <v>444293.27</v>
      </c>
      <c r="H99" s="41" t="s">
        <v>541</v>
      </c>
      <c r="I99" s="63"/>
      <c r="J99" s="62"/>
      <c r="K99" s="62"/>
    </row>
    <row r="100" spans="1:11" ht="120" x14ac:dyDescent="0.25">
      <c r="A100" s="61">
        <f t="shared" si="3"/>
        <v>91</v>
      </c>
      <c r="B100" s="1" t="s">
        <v>634</v>
      </c>
      <c r="C100" s="1" t="s">
        <v>118</v>
      </c>
      <c r="D100" s="1" t="s">
        <v>208</v>
      </c>
      <c r="E100" s="1"/>
      <c r="F100" s="1" t="s">
        <v>635</v>
      </c>
      <c r="G100" s="9">
        <v>119109.68</v>
      </c>
      <c r="H100" s="41" t="s">
        <v>542</v>
      </c>
      <c r="I100" s="63"/>
      <c r="J100" s="62"/>
      <c r="K100" s="62"/>
    </row>
    <row r="101" spans="1:11" ht="96" x14ac:dyDescent="0.25">
      <c r="A101" s="61">
        <f t="shared" si="3"/>
        <v>92</v>
      </c>
      <c r="B101" s="1" t="s">
        <v>636</v>
      </c>
      <c r="C101" s="1" t="s">
        <v>118</v>
      </c>
      <c r="D101" s="1" t="s">
        <v>166</v>
      </c>
      <c r="E101" s="1"/>
      <c r="F101" s="1" t="s">
        <v>637</v>
      </c>
      <c r="G101" s="9">
        <v>102236.67</v>
      </c>
      <c r="H101" s="41" t="s">
        <v>117</v>
      </c>
      <c r="I101" s="63"/>
      <c r="J101" s="62"/>
      <c r="K101" s="62"/>
    </row>
    <row r="102" spans="1:11" ht="96" x14ac:dyDescent="0.25">
      <c r="A102" s="61">
        <f t="shared" si="3"/>
        <v>93</v>
      </c>
      <c r="B102" s="1" t="s">
        <v>638</v>
      </c>
      <c r="C102" s="1" t="s">
        <v>118</v>
      </c>
      <c r="D102" s="1" t="s">
        <v>566</v>
      </c>
      <c r="E102" s="1"/>
      <c r="F102" s="1" t="s">
        <v>639</v>
      </c>
      <c r="G102" s="9">
        <v>49550.87</v>
      </c>
      <c r="H102" s="41" t="s">
        <v>117</v>
      </c>
      <c r="I102" s="63"/>
      <c r="J102" s="62"/>
      <c r="K102" s="62"/>
    </row>
    <row r="103" spans="1:11" ht="156" x14ac:dyDescent="0.25">
      <c r="A103" s="61">
        <f t="shared" si="3"/>
        <v>94</v>
      </c>
      <c r="B103" s="1" t="s">
        <v>640</v>
      </c>
      <c r="C103" s="1" t="s">
        <v>115</v>
      </c>
      <c r="D103" s="1" t="s">
        <v>161</v>
      </c>
      <c r="E103" s="1"/>
      <c r="F103" s="1" t="s">
        <v>641</v>
      </c>
      <c r="G103" s="2">
        <v>20563220.280000001</v>
      </c>
      <c r="H103" s="41" t="s">
        <v>117</v>
      </c>
      <c r="I103" s="63"/>
      <c r="J103" s="62"/>
      <c r="K103" s="62"/>
    </row>
    <row r="104" spans="1:11" ht="120" x14ac:dyDescent="0.25">
      <c r="A104" s="61">
        <f t="shared" si="3"/>
        <v>95</v>
      </c>
      <c r="B104" s="1" t="s">
        <v>642</v>
      </c>
      <c r="C104" s="1" t="s">
        <v>115</v>
      </c>
      <c r="D104" s="1" t="s">
        <v>200</v>
      </c>
      <c r="E104" s="1"/>
      <c r="F104" s="1" t="s">
        <v>643</v>
      </c>
      <c r="G104" s="2">
        <v>22154099.27</v>
      </c>
      <c r="H104" s="41" t="s">
        <v>543</v>
      </c>
      <c r="I104" s="63"/>
      <c r="J104" s="62"/>
      <c r="K104" s="62"/>
    </row>
    <row r="105" spans="1:11" ht="84" x14ac:dyDescent="0.25">
      <c r="A105" s="61">
        <f t="shared" si="3"/>
        <v>96</v>
      </c>
      <c r="B105" s="1" t="s">
        <v>644</v>
      </c>
      <c r="C105" s="1" t="s">
        <v>118</v>
      </c>
      <c r="D105" s="1" t="s">
        <v>645</v>
      </c>
      <c r="E105" s="1"/>
      <c r="F105" s="1" t="s">
        <v>646</v>
      </c>
      <c r="G105" s="9">
        <v>122248.53</v>
      </c>
      <c r="H105" s="41" t="s">
        <v>117</v>
      </c>
      <c r="I105" s="63"/>
      <c r="J105" s="62"/>
      <c r="K105" s="62"/>
    </row>
    <row r="106" spans="1:11" ht="108" x14ac:dyDescent="0.25">
      <c r="A106" s="61">
        <f t="shared" si="3"/>
        <v>97</v>
      </c>
      <c r="B106" s="1" t="s">
        <v>647</v>
      </c>
      <c r="C106" s="1" t="s">
        <v>115</v>
      </c>
      <c r="D106" s="1" t="s">
        <v>212</v>
      </c>
      <c r="E106" s="1"/>
      <c r="F106" s="1" t="s">
        <v>648</v>
      </c>
      <c r="G106" s="9">
        <v>612603.37</v>
      </c>
      <c r="H106" s="41" t="s">
        <v>544</v>
      </c>
      <c r="I106" s="63"/>
      <c r="J106" s="62"/>
      <c r="K106" s="62"/>
    </row>
    <row r="107" spans="1:11" ht="252" x14ac:dyDescent="0.25">
      <c r="A107" s="61">
        <f t="shared" si="3"/>
        <v>98</v>
      </c>
      <c r="B107" s="1" t="s">
        <v>649</v>
      </c>
      <c r="C107" s="1" t="s">
        <v>115</v>
      </c>
      <c r="D107" s="1" t="s">
        <v>168</v>
      </c>
      <c r="E107" s="1"/>
      <c r="F107" s="1" t="s">
        <v>650</v>
      </c>
      <c r="G107" s="9">
        <v>1079258.44</v>
      </c>
      <c r="H107" s="41" t="s">
        <v>545</v>
      </c>
      <c r="I107" s="63"/>
      <c r="J107" s="62"/>
      <c r="K107" s="62"/>
    </row>
    <row r="108" spans="1:11" ht="84" x14ac:dyDescent="0.25">
      <c r="A108" s="61">
        <f t="shared" si="3"/>
        <v>99</v>
      </c>
      <c r="B108" s="1" t="s">
        <v>651</v>
      </c>
      <c r="C108" s="1" t="s">
        <v>115</v>
      </c>
      <c r="D108" s="1" t="s">
        <v>184</v>
      </c>
      <c r="E108" s="1"/>
      <c r="F108" s="1" t="s">
        <v>652</v>
      </c>
      <c r="G108" s="9">
        <v>291277.12</v>
      </c>
      <c r="H108" s="41" t="s">
        <v>546</v>
      </c>
      <c r="I108" s="63"/>
      <c r="J108" s="62"/>
      <c r="K108" s="62"/>
    </row>
    <row r="109" spans="1:11" ht="84" x14ac:dyDescent="0.25">
      <c r="A109" s="61">
        <f t="shared" si="3"/>
        <v>100</v>
      </c>
      <c r="B109" s="1" t="s">
        <v>653</v>
      </c>
      <c r="C109" s="1" t="s">
        <v>115</v>
      </c>
      <c r="D109" s="1" t="s">
        <v>169</v>
      </c>
      <c r="E109" s="1"/>
      <c r="F109" s="1" t="s">
        <v>654</v>
      </c>
      <c r="G109" s="9">
        <v>178761.55</v>
      </c>
      <c r="H109" s="41" t="s">
        <v>547</v>
      </c>
      <c r="I109" s="63"/>
      <c r="J109" s="62"/>
      <c r="K109" s="62"/>
    </row>
    <row r="110" spans="1:11" ht="84" x14ac:dyDescent="0.25">
      <c r="A110" s="61">
        <f t="shared" si="3"/>
        <v>101</v>
      </c>
      <c r="B110" s="1" t="s">
        <v>655</v>
      </c>
      <c r="C110" s="1" t="s">
        <v>15</v>
      </c>
      <c r="D110" s="1" t="s">
        <v>152</v>
      </c>
      <c r="E110" s="1"/>
      <c r="F110" s="1" t="s">
        <v>656</v>
      </c>
      <c r="G110" s="9">
        <v>95826.79</v>
      </c>
      <c r="H110" s="41" t="s">
        <v>117</v>
      </c>
      <c r="I110" s="63"/>
      <c r="J110" s="62"/>
      <c r="K110" s="62"/>
    </row>
    <row r="111" spans="1:11" ht="96" x14ac:dyDescent="0.25">
      <c r="A111" s="61">
        <f t="shared" si="3"/>
        <v>102</v>
      </c>
      <c r="B111" s="1" t="s">
        <v>657</v>
      </c>
      <c r="C111" s="1" t="s">
        <v>118</v>
      </c>
      <c r="D111" s="1" t="s">
        <v>167</v>
      </c>
      <c r="E111" s="1"/>
      <c r="F111" s="1" t="s">
        <v>658</v>
      </c>
      <c r="G111" s="9">
        <v>47277.38</v>
      </c>
      <c r="H111" s="1" t="s">
        <v>548</v>
      </c>
      <c r="I111" s="63"/>
      <c r="J111" s="62"/>
      <c r="K111" s="62"/>
    </row>
    <row r="112" spans="1:11" ht="84" x14ac:dyDescent="0.25">
      <c r="A112" s="61">
        <f t="shared" si="3"/>
        <v>103</v>
      </c>
      <c r="B112" s="1" t="s">
        <v>659</v>
      </c>
      <c r="C112" s="1" t="s">
        <v>115</v>
      </c>
      <c r="D112" s="1" t="s">
        <v>164</v>
      </c>
      <c r="E112" s="1"/>
      <c r="F112" s="1" t="s">
        <v>660</v>
      </c>
      <c r="G112" s="9">
        <v>613341.81999999995</v>
      </c>
      <c r="H112" s="41" t="s">
        <v>549</v>
      </c>
      <c r="I112" s="63"/>
      <c r="J112" s="62"/>
      <c r="K112" s="62"/>
    </row>
    <row r="113" spans="1:11" ht="84" x14ac:dyDescent="0.25">
      <c r="A113" s="61">
        <f t="shared" si="3"/>
        <v>104</v>
      </c>
      <c r="B113" s="1" t="s">
        <v>661</v>
      </c>
      <c r="C113" s="1" t="s">
        <v>118</v>
      </c>
      <c r="D113" s="1" t="s">
        <v>158</v>
      </c>
      <c r="E113" s="1"/>
      <c r="F113" s="1" t="s">
        <v>662</v>
      </c>
      <c r="G113" s="9">
        <v>683566.44</v>
      </c>
      <c r="H113" s="57" t="s">
        <v>550</v>
      </c>
      <c r="I113" s="63"/>
      <c r="J113" s="62"/>
      <c r="K113" s="62"/>
    </row>
    <row r="114" spans="1:11" ht="84" x14ac:dyDescent="0.25">
      <c r="A114" s="61">
        <f t="shared" si="3"/>
        <v>105</v>
      </c>
      <c r="B114" s="1" t="s">
        <v>663</v>
      </c>
      <c r="C114" s="1" t="s">
        <v>114</v>
      </c>
      <c r="D114" s="1" t="s">
        <v>162</v>
      </c>
      <c r="E114" s="1"/>
      <c r="F114" s="1" t="s">
        <v>664</v>
      </c>
      <c r="G114" s="9">
        <v>791326.31</v>
      </c>
      <c r="H114" s="41" t="s">
        <v>551</v>
      </c>
      <c r="I114" s="63"/>
      <c r="J114" s="62"/>
      <c r="K114" s="62"/>
    </row>
    <row r="115" spans="1:11" ht="187.5" x14ac:dyDescent="0.25">
      <c r="A115" s="61">
        <f t="shared" si="3"/>
        <v>106</v>
      </c>
      <c r="B115" s="1" t="s">
        <v>665</v>
      </c>
      <c r="C115" s="1" t="s">
        <v>15</v>
      </c>
      <c r="D115" s="1" t="s">
        <v>576</v>
      </c>
      <c r="E115" s="1"/>
      <c r="F115" s="1" t="s">
        <v>872</v>
      </c>
      <c r="G115" s="9">
        <v>1669925.52</v>
      </c>
      <c r="H115" s="41" t="s">
        <v>552</v>
      </c>
      <c r="I115" s="63"/>
      <c r="J115" s="62"/>
      <c r="K115" s="62"/>
    </row>
    <row r="116" spans="1:11" ht="120" x14ac:dyDescent="0.25">
      <c r="A116" s="61">
        <f t="shared" si="3"/>
        <v>107</v>
      </c>
      <c r="B116" s="1" t="s">
        <v>666</v>
      </c>
      <c r="C116" s="1" t="s">
        <v>115</v>
      </c>
      <c r="D116" s="1" t="s">
        <v>183</v>
      </c>
      <c r="E116" s="1"/>
      <c r="F116" s="1" t="s">
        <v>667</v>
      </c>
      <c r="G116" s="9">
        <v>398265.84</v>
      </c>
      <c r="H116" s="1" t="s">
        <v>553</v>
      </c>
      <c r="I116" s="63"/>
      <c r="J116" s="62"/>
      <c r="K116" s="62"/>
    </row>
    <row r="117" spans="1:11" ht="108" x14ac:dyDescent="0.25">
      <c r="A117" s="61">
        <f t="shared" si="3"/>
        <v>108</v>
      </c>
      <c r="B117" s="1" t="s">
        <v>668</v>
      </c>
      <c r="C117" s="1" t="s">
        <v>118</v>
      </c>
      <c r="D117" s="1" t="s">
        <v>669</v>
      </c>
      <c r="E117" s="1"/>
      <c r="F117" s="1" t="s">
        <v>670</v>
      </c>
      <c r="G117" s="9">
        <v>171744.53</v>
      </c>
      <c r="H117" s="1" t="s">
        <v>554</v>
      </c>
      <c r="I117" s="63"/>
      <c r="J117" s="62"/>
      <c r="K117" s="62"/>
    </row>
    <row r="118" spans="1:11" ht="108" x14ac:dyDescent="0.25">
      <c r="A118" s="61">
        <f t="shared" si="3"/>
        <v>109</v>
      </c>
      <c r="B118" s="1" t="s">
        <v>671</v>
      </c>
      <c r="C118" s="1" t="s">
        <v>118</v>
      </c>
      <c r="D118" s="1" t="s">
        <v>199</v>
      </c>
      <c r="E118" s="1"/>
      <c r="F118" s="1" t="s">
        <v>672</v>
      </c>
      <c r="G118" s="9">
        <v>1637008.01</v>
      </c>
      <c r="H118" s="41" t="s">
        <v>555</v>
      </c>
      <c r="I118" s="63"/>
      <c r="J118" s="62"/>
      <c r="K118" s="62"/>
    </row>
    <row r="119" spans="1:11" ht="84" x14ac:dyDescent="0.25">
      <c r="A119" s="61">
        <f t="shared" si="3"/>
        <v>110</v>
      </c>
      <c r="B119" s="1" t="s">
        <v>673</v>
      </c>
      <c r="C119" s="1" t="s">
        <v>115</v>
      </c>
      <c r="D119" s="1" t="s">
        <v>163</v>
      </c>
      <c r="E119" s="1"/>
      <c r="F119" s="1" t="s">
        <v>674</v>
      </c>
      <c r="G119" s="9">
        <v>512404.19</v>
      </c>
      <c r="H119" s="41" t="s">
        <v>556</v>
      </c>
      <c r="I119" s="63"/>
      <c r="J119" s="62"/>
      <c r="K119" s="62"/>
    </row>
    <row r="120" spans="1:11" ht="84" x14ac:dyDescent="0.25">
      <c r="A120" s="61">
        <f t="shared" si="3"/>
        <v>111</v>
      </c>
      <c r="B120" s="1" t="s">
        <v>675</v>
      </c>
      <c r="C120" s="1" t="s">
        <v>118</v>
      </c>
      <c r="D120" s="1" t="s">
        <v>157</v>
      </c>
      <c r="E120" s="1"/>
      <c r="F120" s="1" t="s">
        <v>676</v>
      </c>
      <c r="G120" s="9">
        <v>462997.99</v>
      </c>
      <c r="H120" s="1" t="s">
        <v>557</v>
      </c>
      <c r="I120" s="63"/>
      <c r="J120" s="62"/>
      <c r="K120" s="62"/>
    </row>
    <row r="121" spans="1:11" ht="96" x14ac:dyDescent="0.25">
      <c r="A121" s="61">
        <f t="shared" si="3"/>
        <v>112</v>
      </c>
      <c r="B121" s="1" t="s">
        <v>677</v>
      </c>
      <c r="C121" s="1" t="s">
        <v>118</v>
      </c>
      <c r="D121" s="1" t="s">
        <v>165</v>
      </c>
      <c r="E121" s="1"/>
      <c r="F121" s="1" t="s">
        <v>678</v>
      </c>
      <c r="G121" s="9">
        <v>131762.10999999999</v>
      </c>
      <c r="H121" s="1" t="s">
        <v>558</v>
      </c>
      <c r="I121" s="63"/>
      <c r="J121" s="62"/>
      <c r="K121" s="62"/>
    </row>
    <row r="122" spans="1:11" ht="84" x14ac:dyDescent="0.25">
      <c r="A122" s="61">
        <f t="shared" si="3"/>
        <v>113</v>
      </c>
      <c r="B122" s="1" t="s">
        <v>679</v>
      </c>
      <c r="C122" s="1" t="s">
        <v>115</v>
      </c>
      <c r="D122" s="1" t="s">
        <v>164</v>
      </c>
      <c r="E122" s="1"/>
      <c r="F122" s="1" t="s">
        <v>680</v>
      </c>
      <c r="G122" s="9">
        <v>577724.31000000006</v>
      </c>
      <c r="H122" s="57" t="s">
        <v>559</v>
      </c>
      <c r="I122" s="63"/>
      <c r="J122" s="62"/>
      <c r="K122" s="62"/>
    </row>
    <row r="123" spans="1:11" ht="96" x14ac:dyDescent="0.25">
      <c r="A123" s="61">
        <f t="shared" si="3"/>
        <v>114</v>
      </c>
      <c r="B123" s="1" t="s">
        <v>681</v>
      </c>
      <c r="C123" s="1" t="s">
        <v>118</v>
      </c>
      <c r="D123" s="1" t="s">
        <v>156</v>
      </c>
      <c r="E123" s="1"/>
      <c r="F123" s="1" t="s">
        <v>682</v>
      </c>
      <c r="G123" s="9">
        <v>1908369.48</v>
      </c>
      <c r="H123" s="57" t="s">
        <v>560</v>
      </c>
      <c r="I123" s="63"/>
      <c r="J123" s="62"/>
      <c r="K123" s="62"/>
    </row>
    <row r="124" spans="1:11" ht="84" x14ac:dyDescent="0.25">
      <c r="A124" s="61">
        <f t="shared" si="3"/>
        <v>115</v>
      </c>
      <c r="B124" s="1" t="s">
        <v>683</v>
      </c>
      <c r="C124" s="1" t="s">
        <v>118</v>
      </c>
      <c r="D124" s="1" t="s">
        <v>158</v>
      </c>
      <c r="E124" s="1"/>
      <c r="F124" s="1" t="s">
        <v>684</v>
      </c>
      <c r="G124" s="9">
        <v>1003264.44</v>
      </c>
      <c r="H124" s="57" t="s">
        <v>561</v>
      </c>
      <c r="I124" s="63"/>
      <c r="J124" s="62"/>
      <c r="K124" s="62"/>
    </row>
    <row r="125" spans="1:11" ht="84" x14ac:dyDescent="0.25">
      <c r="A125" s="61">
        <f t="shared" si="3"/>
        <v>116</v>
      </c>
      <c r="B125" s="1" t="s">
        <v>685</v>
      </c>
      <c r="C125" s="1" t="s">
        <v>115</v>
      </c>
      <c r="D125" s="1" t="s">
        <v>183</v>
      </c>
      <c r="E125" s="1"/>
      <c r="F125" s="1" t="s">
        <v>686</v>
      </c>
      <c r="G125" s="9">
        <v>296986.17</v>
      </c>
      <c r="H125" s="41" t="s">
        <v>562</v>
      </c>
      <c r="I125" s="63"/>
      <c r="J125" s="62"/>
      <c r="K125" s="62"/>
    </row>
    <row r="126" spans="1:11" ht="84" x14ac:dyDescent="0.25">
      <c r="A126" s="61">
        <f t="shared" si="3"/>
        <v>117</v>
      </c>
      <c r="B126" s="1" t="s">
        <v>687</v>
      </c>
      <c r="C126" s="1" t="s">
        <v>115</v>
      </c>
      <c r="D126" s="1" t="s">
        <v>229</v>
      </c>
      <c r="E126" s="1"/>
      <c r="F126" s="1" t="s">
        <v>688</v>
      </c>
      <c r="G126" s="9">
        <v>179930.32</v>
      </c>
      <c r="H126" s="41" t="s">
        <v>563</v>
      </c>
      <c r="I126" s="63"/>
      <c r="J126" s="62"/>
      <c r="K126" s="62"/>
    </row>
    <row r="127" spans="1:11" ht="72" x14ac:dyDescent="0.25">
      <c r="A127" s="61">
        <f t="shared" si="3"/>
        <v>118</v>
      </c>
      <c r="B127" s="1" t="s">
        <v>689</v>
      </c>
      <c r="C127" s="1" t="s">
        <v>118</v>
      </c>
      <c r="D127" s="1" t="s">
        <v>645</v>
      </c>
      <c r="E127" s="1"/>
      <c r="F127" s="1" t="s">
        <v>690</v>
      </c>
      <c r="G127" s="9">
        <v>114902.96</v>
      </c>
      <c r="H127" s="1" t="s">
        <v>117</v>
      </c>
      <c r="I127" s="63"/>
      <c r="J127" s="62"/>
      <c r="K127" s="62"/>
    </row>
    <row r="128" spans="1:11" ht="84" x14ac:dyDescent="0.25">
      <c r="A128" s="61">
        <f t="shared" si="3"/>
        <v>119</v>
      </c>
      <c r="B128" s="1" t="s">
        <v>691</v>
      </c>
      <c r="C128" s="1" t="s">
        <v>118</v>
      </c>
      <c r="D128" s="1" t="s">
        <v>692</v>
      </c>
      <c r="E128" s="1"/>
      <c r="F128" s="1" t="s">
        <v>693</v>
      </c>
      <c r="G128" s="9">
        <v>737587.16</v>
      </c>
      <c r="H128" s="57" t="s">
        <v>564</v>
      </c>
      <c r="I128" s="63"/>
      <c r="J128" s="62"/>
      <c r="K128" s="62"/>
    </row>
    <row r="129" spans="1:11" ht="96" x14ac:dyDescent="0.25">
      <c r="A129" s="61">
        <f t="shared" si="3"/>
        <v>120</v>
      </c>
      <c r="B129" s="1" t="s">
        <v>694</v>
      </c>
      <c r="C129" s="1" t="s">
        <v>118</v>
      </c>
      <c r="D129" s="1" t="s">
        <v>695</v>
      </c>
      <c r="E129" s="1"/>
      <c r="F129" s="1" t="s">
        <v>696</v>
      </c>
      <c r="G129" s="9">
        <v>156752.65</v>
      </c>
      <c r="H129" s="1" t="s">
        <v>117</v>
      </c>
      <c r="I129" s="63"/>
      <c r="J129" s="62"/>
      <c r="K129" s="62"/>
    </row>
    <row r="130" spans="1:11" ht="84" x14ac:dyDescent="0.25">
      <c r="A130" s="61">
        <f t="shared" si="3"/>
        <v>121</v>
      </c>
      <c r="B130" s="1" t="s">
        <v>697</v>
      </c>
      <c r="C130" s="1" t="s">
        <v>115</v>
      </c>
      <c r="D130" s="1" t="s">
        <v>165</v>
      </c>
      <c r="E130" s="1"/>
      <c r="F130" s="1" t="s">
        <v>698</v>
      </c>
      <c r="G130" s="9">
        <v>139263.66</v>
      </c>
      <c r="H130" s="41" t="s">
        <v>565</v>
      </c>
      <c r="I130" s="63"/>
      <c r="J130" s="62"/>
      <c r="K130" s="62"/>
    </row>
    <row r="131" spans="1:11" ht="84" x14ac:dyDescent="0.25">
      <c r="A131" s="61">
        <f t="shared" si="3"/>
        <v>122</v>
      </c>
      <c r="B131" s="1" t="s">
        <v>699</v>
      </c>
      <c r="C131" s="1" t="s">
        <v>15</v>
      </c>
      <c r="D131" s="1" t="s">
        <v>151</v>
      </c>
      <c r="E131" s="1"/>
      <c r="F131" s="1" t="s">
        <v>700</v>
      </c>
      <c r="G131" s="9">
        <v>134939.15</v>
      </c>
      <c r="H131" s="1" t="s">
        <v>117</v>
      </c>
      <c r="I131" s="63"/>
      <c r="J131" s="62"/>
      <c r="K131" s="62"/>
    </row>
    <row r="132" spans="1:11" ht="288" x14ac:dyDescent="0.25">
      <c r="A132" s="61">
        <f t="shared" si="3"/>
        <v>123</v>
      </c>
      <c r="B132" s="1" t="s">
        <v>701</v>
      </c>
      <c r="C132" s="1" t="s">
        <v>12</v>
      </c>
      <c r="D132" s="1" t="s">
        <v>702</v>
      </c>
      <c r="E132" s="1"/>
      <c r="F132" s="1" t="s">
        <v>703</v>
      </c>
      <c r="G132" s="63"/>
      <c r="H132" s="41" t="s">
        <v>873</v>
      </c>
      <c r="I132" s="63"/>
      <c r="J132" s="62"/>
      <c r="K132" s="62"/>
    </row>
    <row r="133" spans="1:11" ht="96" x14ac:dyDescent="0.25">
      <c r="A133" s="61">
        <f t="shared" si="3"/>
        <v>124</v>
      </c>
      <c r="B133" s="1" t="s">
        <v>232</v>
      </c>
      <c r="C133" s="1" t="s">
        <v>233</v>
      </c>
      <c r="D133" s="1" t="s">
        <v>231</v>
      </c>
      <c r="E133" s="1"/>
      <c r="F133" s="1" t="s">
        <v>704</v>
      </c>
      <c r="G133" s="63"/>
      <c r="H133" s="41" t="s">
        <v>705</v>
      </c>
      <c r="I133" s="63"/>
      <c r="J133" s="62"/>
      <c r="K133" s="62"/>
    </row>
    <row r="134" spans="1:11" ht="96" x14ac:dyDescent="0.25">
      <c r="A134" s="61">
        <f t="shared" si="3"/>
        <v>125</v>
      </c>
      <c r="B134" s="1" t="s">
        <v>234</v>
      </c>
      <c r="C134" s="1" t="s">
        <v>233</v>
      </c>
      <c r="D134" s="1" t="s">
        <v>235</v>
      </c>
      <c r="E134" s="1"/>
      <c r="F134" s="1" t="s">
        <v>236</v>
      </c>
      <c r="G134" s="63"/>
      <c r="H134" s="57" t="s">
        <v>706</v>
      </c>
      <c r="I134" s="63"/>
      <c r="J134" s="62"/>
      <c r="K134" s="62"/>
    </row>
    <row r="135" spans="1:11" ht="96" x14ac:dyDescent="0.25">
      <c r="A135" s="61">
        <f t="shared" si="3"/>
        <v>126</v>
      </c>
      <c r="B135" s="1" t="s">
        <v>237</v>
      </c>
      <c r="C135" s="1" t="s">
        <v>233</v>
      </c>
      <c r="D135" s="1" t="s">
        <v>235</v>
      </c>
      <c r="E135" s="1"/>
      <c r="F135" s="1" t="s">
        <v>238</v>
      </c>
      <c r="G135" s="63"/>
      <c r="H135" s="57" t="s">
        <v>707</v>
      </c>
      <c r="I135" s="63"/>
      <c r="J135" s="62"/>
      <c r="K135" s="62"/>
    </row>
    <row r="136" spans="1:11" ht="96" x14ac:dyDescent="0.25">
      <c r="A136" s="61">
        <f t="shared" si="3"/>
        <v>127</v>
      </c>
      <c r="B136" s="1" t="s">
        <v>239</v>
      </c>
      <c r="C136" s="1" t="s">
        <v>233</v>
      </c>
      <c r="D136" s="1" t="s">
        <v>235</v>
      </c>
      <c r="E136" s="1"/>
      <c r="F136" s="1" t="s">
        <v>240</v>
      </c>
      <c r="G136" s="63"/>
      <c r="H136" s="41" t="s">
        <v>708</v>
      </c>
      <c r="I136" s="63"/>
      <c r="J136" s="62"/>
      <c r="K136" s="62"/>
    </row>
    <row r="137" spans="1:11" ht="96" x14ac:dyDescent="0.25">
      <c r="A137" s="61">
        <f t="shared" si="3"/>
        <v>128</v>
      </c>
      <c r="B137" s="1" t="s">
        <v>241</v>
      </c>
      <c r="C137" s="1" t="s">
        <v>233</v>
      </c>
      <c r="D137" s="1" t="s">
        <v>235</v>
      </c>
      <c r="E137" s="1"/>
      <c r="F137" s="1" t="s">
        <v>242</v>
      </c>
      <c r="G137" s="63"/>
      <c r="H137" s="41" t="s">
        <v>709</v>
      </c>
      <c r="I137" s="63"/>
      <c r="J137" s="62"/>
      <c r="K137" s="62"/>
    </row>
    <row r="138" spans="1:11" ht="96" x14ac:dyDescent="0.25">
      <c r="A138" s="61">
        <f t="shared" si="3"/>
        <v>129</v>
      </c>
      <c r="B138" s="1" t="s">
        <v>243</v>
      </c>
      <c r="C138" s="1" t="s">
        <v>233</v>
      </c>
      <c r="D138" s="1" t="s">
        <v>235</v>
      </c>
      <c r="E138" s="1"/>
      <c r="F138" s="1" t="s">
        <v>240</v>
      </c>
      <c r="G138" s="63"/>
      <c r="H138" s="41" t="s">
        <v>710</v>
      </c>
      <c r="I138" s="63"/>
      <c r="J138" s="62"/>
      <c r="K138" s="62"/>
    </row>
    <row r="139" spans="1:11" ht="96" x14ac:dyDescent="0.25">
      <c r="A139" s="61">
        <f t="shared" si="3"/>
        <v>130</v>
      </c>
      <c r="B139" s="1" t="s">
        <v>244</v>
      </c>
      <c r="C139" s="1" t="s">
        <v>233</v>
      </c>
      <c r="D139" s="1" t="s">
        <v>235</v>
      </c>
      <c r="E139" s="1"/>
      <c r="F139" s="1" t="s">
        <v>236</v>
      </c>
      <c r="G139" s="63"/>
      <c r="H139" s="41" t="s">
        <v>711</v>
      </c>
      <c r="I139" s="63"/>
      <c r="J139" s="62"/>
      <c r="K139" s="62"/>
    </row>
    <row r="140" spans="1:11" ht="96" x14ac:dyDescent="0.25">
      <c r="A140" s="61">
        <f t="shared" ref="A140:A203" si="4">SUM(A139+1)</f>
        <v>131</v>
      </c>
      <c r="B140" s="1" t="s">
        <v>245</v>
      </c>
      <c r="C140" s="1" t="s">
        <v>233</v>
      </c>
      <c r="D140" s="1" t="s">
        <v>235</v>
      </c>
      <c r="E140" s="1"/>
      <c r="F140" s="1" t="s">
        <v>246</v>
      </c>
      <c r="G140" s="63"/>
      <c r="H140" s="41" t="s">
        <v>712</v>
      </c>
      <c r="I140" s="63"/>
      <c r="J140" s="62"/>
      <c r="K140" s="62"/>
    </row>
    <row r="141" spans="1:11" ht="96" x14ac:dyDescent="0.25">
      <c r="A141" s="61">
        <f t="shared" si="4"/>
        <v>132</v>
      </c>
      <c r="B141" s="1" t="s">
        <v>247</v>
      </c>
      <c r="C141" s="1" t="s">
        <v>233</v>
      </c>
      <c r="D141" s="1" t="s">
        <v>235</v>
      </c>
      <c r="E141" s="1"/>
      <c r="F141" s="1" t="s">
        <v>248</v>
      </c>
      <c r="G141" s="63"/>
      <c r="H141" s="41" t="s">
        <v>713</v>
      </c>
      <c r="I141" s="63"/>
      <c r="J141" s="62"/>
      <c r="K141" s="62"/>
    </row>
    <row r="142" spans="1:11" ht="96" x14ac:dyDescent="0.25">
      <c r="A142" s="61">
        <f t="shared" si="4"/>
        <v>133</v>
      </c>
      <c r="B142" s="1" t="s">
        <v>249</v>
      </c>
      <c r="C142" s="1" t="s">
        <v>233</v>
      </c>
      <c r="D142" s="1" t="s">
        <v>235</v>
      </c>
      <c r="E142" s="1"/>
      <c r="F142" s="1" t="s">
        <v>250</v>
      </c>
      <c r="G142" s="63"/>
      <c r="H142" s="41" t="s">
        <v>714</v>
      </c>
      <c r="I142" s="1" t="s">
        <v>715</v>
      </c>
      <c r="J142" s="62"/>
      <c r="K142" s="62"/>
    </row>
    <row r="143" spans="1:11" ht="72" x14ac:dyDescent="0.25">
      <c r="A143" s="61">
        <f t="shared" si="4"/>
        <v>134</v>
      </c>
      <c r="B143" s="1" t="s">
        <v>717</v>
      </c>
      <c r="C143" s="18" t="s">
        <v>118</v>
      </c>
      <c r="D143" s="18" t="s">
        <v>718</v>
      </c>
      <c r="E143" s="1" t="s">
        <v>719</v>
      </c>
      <c r="F143" s="18" t="s">
        <v>720</v>
      </c>
      <c r="G143" s="63"/>
      <c r="H143" s="41" t="s">
        <v>716</v>
      </c>
      <c r="I143" s="63"/>
      <c r="J143" s="62"/>
      <c r="K143" s="62"/>
    </row>
    <row r="144" spans="1:11" ht="60" x14ac:dyDescent="0.25">
      <c r="A144" s="61">
        <f t="shared" si="4"/>
        <v>135</v>
      </c>
      <c r="B144" s="1" t="s">
        <v>726</v>
      </c>
      <c r="C144" s="18" t="s">
        <v>118</v>
      </c>
      <c r="D144" s="18" t="s">
        <v>727</v>
      </c>
      <c r="E144" s="1" t="s">
        <v>728</v>
      </c>
      <c r="F144" s="18" t="s">
        <v>729</v>
      </c>
      <c r="G144" s="63"/>
      <c r="H144" s="41" t="s">
        <v>117</v>
      </c>
      <c r="I144" s="63"/>
      <c r="J144" s="62"/>
      <c r="K144" s="62"/>
    </row>
    <row r="145" spans="1:11" ht="60" x14ac:dyDescent="0.25">
      <c r="A145" s="61">
        <f t="shared" si="4"/>
        <v>136</v>
      </c>
      <c r="B145" s="1" t="s">
        <v>730</v>
      </c>
      <c r="C145" s="1" t="s">
        <v>118</v>
      </c>
      <c r="D145" s="1" t="s">
        <v>731</v>
      </c>
      <c r="E145" s="1" t="s">
        <v>732</v>
      </c>
      <c r="F145" s="1" t="s">
        <v>733</v>
      </c>
      <c r="G145" s="63"/>
      <c r="H145" s="57" t="s">
        <v>721</v>
      </c>
      <c r="I145" s="63"/>
      <c r="J145" s="62"/>
      <c r="K145" s="62"/>
    </row>
    <row r="146" spans="1:11" ht="60" x14ac:dyDescent="0.25">
      <c r="A146" s="61">
        <f t="shared" si="4"/>
        <v>137</v>
      </c>
      <c r="B146" s="1" t="s">
        <v>734</v>
      </c>
      <c r="C146" s="1" t="s">
        <v>118</v>
      </c>
      <c r="D146" s="1" t="s">
        <v>735</v>
      </c>
      <c r="E146" s="1" t="s">
        <v>732</v>
      </c>
      <c r="F146" s="1" t="s">
        <v>736</v>
      </c>
      <c r="G146" s="63"/>
      <c r="H146" s="57" t="s">
        <v>722</v>
      </c>
      <c r="I146" s="63"/>
      <c r="J146" s="62"/>
      <c r="K146" s="62"/>
    </row>
    <row r="147" spans="1:11" ht="60" x14ac:dyDescent="0.25">
      <c r="A147" s="61">
        <f t="shared" si="4"/>
        <v>138</v>
      </c>
      <c r="B147" s="1" t="s">
        <v>737</v>
      </c>
      <c r="C147" s="1" t="s">
        <v>118</v>
      </c>
      <c r="D147" s="1" t="s">
        <v>731</v>
      </c>
      <c r="E147" s="1" t="s">
        <v>732</v>
      </c>
      <c r="F147" s="1" t="s">
        <v>733</v>
      </c>
      <c r="G147" s="63"/>
      <c r="H147" s="57" t="s">
        <v>723</v>
      </c>
      <c r="I147" s="63"/>
      <c r="J147" s="62"/>
      <c r="K147" s="62"/>
    </row>
    <row r="148" spans="1:11" ht="84" x14ac:dyDescent="0.25">
      <c r="A148" s="61">
        <f t="shared" si="4"/>
        <v>139</v>
      </c>
      <c r="B148" s="1" t="s">
        <v>83</v>
      </c>
      <c r="C148" s="1" t="s">
        <v>84</v>
      </c>
      <c r="D148" s="1" t="s">
        <v>15</v>
      </c>
      <c r="E148" s="1"/>
      <c r="F148" s="1" t="s">
        <v>738</v>
      </c>
      <c r="G148" s="63"/>
      <c r="H148" s="9" t="s">
        <v>724</v>
      </c>
      <c r="I148" s="63"/>
      <c r="J148" s="62"/>
      <c r="K148" s="62"/>
    </row>
    <row r="149" spans="1:11" ht="108" x14ac:dyDescent="0.25">
      <c r="A149" s="61">
        <f t="shared" si="4"/>
        <v>140</v>
      </c>
      <c r="B149" s="1" t="s">
        <v>739</v>
      </c>
      <c r="C149" s="1" t="s">
        <v>118</v>
      </c>
      <c r="D149" s="1" t="s">
        <v>740</v>
      </c>
      <c r="E149" s="1" t="s">
        <v>732</v>
      </c>
      <c r="F149" s="1" t="s">
        <v>741</v>
      </c>
      <c r="G149" s="63"/>
      <c r="H149" s="57" t="s">
        <v>725</v>
      </c>
      <c r="I149" s="63"/>
      <c r="J149" s="62"/>
      <c r="K149" s="62"/>
    </row>
    <row r="150" spans="1:11" ht="409.5" x14ac:dyDescent="0.25">
      <c r="A150" s="61">
        <f t="shared" si="4"/>
        <v>141</v>
      </c>
      <c r="B150" s="1" t="s">
        <v>13</v>
      </c>
      <c r="C150" s="1" t="s">
        <v>10</v>
      </c>
      <c r="D150" s="1" t="s">
        <v>11</v>
      </c>
      <c r="E150" s="1"/>
      <c r="F150" s="1" t="s">
        <v>102</v>
      </c>
      <c r="G150" s="2">
        <v>80534075.439999998</v>
      </c>
      <c r="H150" s="1" t="s">
        <v>103</v>
      </c>
      <c r="I150" s="5" t="s">
        <v>874</v>
      </c>
      <c r="J150" s="62"/>
      <c r="K150" s="62"/>
    </row>
    <row r="151" spans="1:11" ht="132" x14ac:dyDescent="0.25">
      <c r="A151" s="61">
        <f t="shared" si="4"/>
        <v>142</v>
      </c>
      <c r="B151" s="3" t="s">
        <v>14</v>
      </c>
      <c r="C151" s="1" t="s">
        <v>10</v>
      </c>
      <c r="D151" s="1" t="s">
        <v>15</v>
      </c>
      <c r="E151" s="1"/>
      <c r="F151" s="1" t="s">
        <v>16</v>
      </c>
      <c r="G151" s="2">
        <v>64602816.93</v>
      </c>
      <c r="H151" s="1" t="s">
        <v>742</v>
      </c>
      <c r="I151" s="1"/>
      <c r="J151" s="62"/>
      <c r="K151" s="62"/>
    </row>
    <row r="152" spans="1:11" ht="300" x14ac:dyDescent="0.25">
      <c r="A152" s="61">
        <f t="shared" si="4"/>
        <v>143</v>
      </c>
      <c r="B152" s="1" t="s">
        <v>743</v>
      </c>
      <c r="C152" s="1" t="s">
        <v>10</v>
      </c>
      <c r="D152" s="1" t="s">
        <v>11</v>
      </c>
      <c r="E152" s="1"/>
      <c r="F152" s="1" t="s">
        <v>744</v>
      </c>
      <c r="G152" s="2"/>
      <c r="H152" s="1" t="s">
        <v>745</v>
      </c>
      <c r="I152" s="1" t="s">
        <v>746</v>
      </c>
      <c r="J152" s="62"/>
      <c r="K152" s="62"/>
    </row>
    <row r="153" spans="1:11" ht="409.5" x14ac:dyDescent="0.25">
      <c r="A153" s="61">
        <f t="shared" si="4"/>
        <v>144</v>
      </c>
      <c r="B153" s="1" t="s">
        <v>747</v>
      </c>
      <c r="C153" s="1" t="s">
        <v>10</v>
      </c>
      <c r="D153" s="1" t="s">
        <v>11</v>
      </c>
      <c r="E153" s="1"/>
      <c r="F153" s="1" t="s">
        <v>748</v>
      </c>
      <c r="G153" s="2"/>
      <c r="H153" s="1" t="s">
        <v>749</v>
      </c>
      <c r="I153" s="1"/>
      <c r="J153" s="62"/>
      <c r="K153" s="62"/>
    </row>
    <row r="154" spans="1:11" ht="409.5" x14ac:dyDescent="0.25">
      <c r="A154" s="61">
        <f t="shared" si="4"/>
        <v>145</v>
      </c>
      <c r="B154" s="1" t="s">
        <v>750</v>
      </c>
      <c r="C154" s="1" t="s">
        <v>10</v>
      </c>
      <c r="D154" s="1" t="s">
        <v>11</v>
      </c>
      <c r="E154" s="1"/>
      <c r="F154" s="1" t="s">
        <v>751</v>
      </c>
      <c r="G154" s="2"/>
      <c r="H154" s="1" t="s">
        <v>752</v>
      </c>
      <c r="I154" s="1"/>
      <c r="J154" s="62"/>
      <c r="K154" s="62"/>
    </row>
    <row r="155" spans="1:11" ht="409.5" x14ac:dyDescent="0.25">
      <c r="A155" s="61">
        <f t="shared" si="4"/>
        <v>146</v>
      </c>
      <c r="B155" s="1" t="s">
        <v>753</v>
      </c>
      <c r="C155" s="1" t="s">
        <v>10</v>
      </c>
      <c r="D155" s="1" t="s">
        <v>11</v>
      </c>
      <c r="E155" s="1"/>
      <c r="F155" s="1" t="s">
        <v>754</v>
      </c>
      <c r="G155" s="2"/>
      <c r="H155" s="1" t="s">
        <v>755</v>
      </c>
      <c r="I155" s="4"/>
      <c r="J155" s="62"/>
      <c r="K155" s="62"/>
    </row>
    <row r="156" spans="1:11" ht="409.5" x14ac:dyDescent="0.25">
      <c r="A156" s="61">
        <f t="shared" si="4"/>
        <v>147</v>
      </c>
      <c r="B156" s="1" t="s">
        <v>18</v>
      </c>
      <c r="C156" s="1" t="s">
        <v>10</v>
      </c>
      <c r="D156" s="1" t="s">
        <v>11</v>
      </c>
      <c r="E156" s="1" t="s">
        <v>19</v>
      </c>
      <c r="F156" s="1" t="s">
        <v>875</v>
      </c>
      <c r="G156" s="2">
        <v>55560810</v>
      </c>
      <c r="H156" s="1" t="s">
        <v>876</v>
      </c>
      <c r="I156" s="4"/>
      <c r="J156" s="62"/>
      <c r="K156" s="62"/>
    </row>
    <row r="157" spans="1:11" ht="409.5" x14ac:dyDescent="0.25">
      <c r="A157" s="61">
        <f t="shared" si="4"/>
        <v>148</v>
      </c>
      <c r="B157" s="1" t="s">
        <v>756</v>
      </c>
      <c r="C157" s="1" t="s">
        <v>10</v>
      </c>
      <c r="D157" s="1" t="s">
        <v>11</v>
      </c>
      <c r="E157" s="1"/>
      <c r="F157" s="1" t="s">
        <v>757</v>
      </c>
      <c r="G157" s="2"/>
      <c r="H157" s="1" t="s">
        <v>758</v>
      </c>
      <c r="I157" s="63"/>
      <c r="J157" s="62"/>
      <c r="K157" s="62"/>
    </row>
    <row r="158" spans="1:11" ht="120" x14ac:dyDescent="0.25">
      <c r="A158" s="61">
        <f t="shared" si="4"/>
        <v>149</v>
      </c>
      <c r="B158" s="1" t="s">
        <v>759</v>
      </c>
      <c r="C158" s="1" t="s">
        <v>10</v>
      </c>
      <c r="D158" s="1" t="s">
        <v>11</v>
      </c>
      <c r="E158" s="1"/>
      <c r="F158" s="1" t="s">
        <v>760</v>
      </c>
      <c r="G158" s="2"/>
      <c r="H158" s="1" t="s">
        <v>761</v>
      </c>
      <c r="I158" s="63"/>
      <c r="J158" s="62"/>
      <c r="K158" s="62"/>
    </row>
    <row r="159" spans="1:11" ht="409.5" x14ac:dyDescent="0.25">
      <c r="A159" s="61">
        <f t="shared" si="4"/>
        <v>150</v>
      </c>
      <c r="B159" s="1" t="s">
        <v>762</v>
      </c>
      <c r="C159" s="1" t="s">
        <v>10</v>
      </c>
      <c r="D159" s="1" t="s">
        <v>11</v>
      </c>
      <c r="E159" s="1"/>
      <c r="F159" s="1" t="s">
        <v>763</v>
      </c>
      <c r="G159" s="2"/>
      <c r="H159" s="1" t="s">
        <v>764</v>
      </c>
      <c r="I159" s="58"/>
      <c r="J159" s="62"/>
      <c r="K159" s="62"/>
    </row>
    <row r="160" spans="1:11" ht="120" x14ac:dyDescent="0.25">
      <c r="A160" s="61">
        <f t="shared" si="4"/>
        <v>151</v>
      </c>
      <c r="B160" s="1" t="s">
        <v>765</v>
      </c>
      <c r="C160" s="1" t="s">
        <v>10</v>
      </c>
      <c r="D160" s="1" t="s">
        <v>12</v>
      </c>
      <c r="E160" s="1"/>
      <c r="F160" s="1" t="s">
        <v>766</v>
      </c>
      <c r="G160" s="2"/>
      <c r="H160" s="1" t="s">
        <v>767</v>
      </c>
      <c r="I160" s="4"/>
      <c r="J160" s="62"/>
      <c r="K160" s="62"/>
    </row>
    <row r="161" spans="1:11" ht="108" x14ac:dyDescent="0.25">
      <c r="A161" s="61">
        <f t="shared" si="4"/>
        <v>152</v>
      </c>
      <c r="B161" s="1" t="s">
        <v>768</v>
      </c>
      <c r="C161" s="1" t="s">
        <v>769</v>
      </c>
      <c r="D161" s="1" t="s">
        <v>12</v>
      </c>
      <c r="E161" s="1" t="s">
        <v>770</v>
      </c>
      <c r="F161" s="1" t="s">
        <v>771</v>
      </c>
      <c r="G161" s="2">
        <v>6195733.1799999997</v>
      </c>
      <c r="H161" s="1" t="s">
        <v>772</v>
      </c>
      <c r="I161" s="1" t="s">
        <v>773</v>
      </c>
      <c r="J161" s="62"/>
      <c r="K161" s="62"/>
    </row>
    <row r="162" spans="1:11" ht="36" x14ac:dyDescent="0.25">
      <c r="A162" s="61">
        <f t="shared" si="4"/>
        <v>153</v>
      </c>
      <c r="B162" s="1" t="s">
        <v>774</v>
      </c>
      <c r="C162" s="1" t="s">
        <v>20</v>
      </c>
      <c r="D162" s="1" t="s">
        <v>12</v>
      </c>
      <c r="E162" s="1"/>
      <c r="F162" s="1" t="s">
        <v>775</v>
      </c>
      <c r="G162" s="2">
        <v>220664.61</v>
      </c>
      <c r="H162" s="1" t="s">
        <v>776</v>
      </c>
      <c r="I162" s="4"/>
      <c r="J162" s="62"/>
      <c r="K162" s="62"/>
    </row>
    <row r="163" spans="1:11" ht="120" x14ac:dyDescent="0.25">
      <c r="A163" s="61">
        <f t="shared" si="4"/>
        <v>154</v>
      </c>
      <c r="B163" s="1" t="s">
        <v>777</v>
      </c>
      <c r="C163" s="1" t="s">
        <v>10</v>
      </c>
      <c r="D163" s="1" t="s">
        <v>12</v>
      </c>
      <c r="E163" s="1"/>
      <c r="F163" s="1" t="s">
        <v>778</v>
      </c>
      <c r="G163" s="2"/>
      <c r="H163" s="1" t="s">
        <v>779</v>
      </c>
      <c r="I163" s="4"/>
      <c r="J163" s="62"/>
      <c r="K163" s="62"/>
    </row>
    <row r="164" spans="1:11" ht="24" x14ac:dyDescent="0.25">
      <c r="A164" s="61">
        <f t="shared" si="4"/>
        <v>155</v>
      </c>
      <c r="B164" s="1" t="s">
        <v>780</v>
      </c>
      <c r="C164" s="1" t="s">
        <v>21</v>
      </c>
      <c r="D164" s="1" t="s">
        <v>12</v>
      </c>
      <c r="E164" s="1"/>
      <c r="F164" s="1" t="s">
        <v>781</v>
      </c>
      <c r="G164" s="2">
        <v>40747</v>
      </c>
      <c r="H164" s="1" t="s">
        <v>782</v>
      </c>
      <c r="I164" s="4"/>
      <c r="J164" s="62"/>
      <c r="K164" s="62"/>
    </row>
    <row r="165" spans="1:11" ht="132" x14ac:dyDescent="0.25">
      <c r="A165" s="61">
        <f t="shared" si="4"/>
        <v>156</v>
      </c>
      <c r="B165" s="1" t="s">
        <v>783</v>
      </c>
      <c r="C165" s="1" t="s">
        <v>10</v>
      </c>
      <c r="D165" s="1" t="s">
        <v>12</v>
      </c>
      <c r="E165" s="1"/>
      <c r="F165" s="1" t="s">
        <v>784</v>
      </c>
      <c r="G165" s="2"/>
      <c r="H165" s="1" t="s">
        <v>785</v>
      </c>
      <c r="I165" s="4"/>
      <c r="J165" s="62"/>
      <c r="K165" s="62"/>
    </row>
    <row r="166" spans="1:11" ht="216" x14ac:dyDescent="0.25">
      <c r="A166" s="61">
        <f t="shared" si="4"/>
        <v>157</v>
      </c>
      <c r="B166" s="1" t="s">
        <v>786</v>
      </c>
      <c r="C166" s="1" t="s">
        <v>787</v>
      </c>
      <c r="D166" s="1" t="s">
        <v>12</v>
      </c>
      <c r="E166" s="1"/>
      <c r="F166" s="1" t="s">
        <v>788</v>
      </c>
      <c r="G166" s="2"/>
      <c r="H166" s="1" t="s">
        <v>789</v>
      </c>
      <c r="I166" s="1" t="s">
        <v>790</v>
      </c>
      <c r="J166" s="62"/>
      <c r="K166" s="62"/>
    </row>
    <row r="167" spans="1:11" ht="204" x14ac:dyDescent="0.25">
      <c r="A167" s="61">
        <f t="shared" si="4"/>
        <v>158</v>
      </c>
      <c r="B167" s="1" t="s">
        <v>791</v>
      </c>
      <c r="C167" s="1" t="s">
        <v>792</v>
      </c>
      <c r="D167" s="1" t="s">
        <v>12</v>
      </c>
      <c r="E167" s="1" t="s">
        <v>787</v>
      </c>
      <c r="F167" s="1" t="s">
        <v>793</v>
      </c>
      <c r="G167" s="2"/>
      <c r="H167" s="1" t="s">
        <v>794</v>
      </c>
      <c r="I167" s="1" t="s">
        <v>795</v>
      </c>
      <c r="J167" s="62"/>
      <c r="K167" s="62"/>
    </row>
    <row r="168" spans="1:11" ht="96" x14ac:dyDescent="0.25">
      <c r="A168" s="61">
        <f t="shared" si="4"/>
        <v>159</v>
      </c>
      <c r="B168" s="1" t="s">
        <v>796</v>
      </c>
      <c r="C168" s="1" t="s">
        <v>21</v>
      </c>
      <c r="D168" s="1" t="s">
        <v>12</v>
      </c>
      <c r="E168" s="1"/>
      <c r="F168" s="1" t="s">
        <v>797</v>
      </c>
      <c r="G168" s="2">
        <v>40747</v>
      </c>
      <c r="H168" s="1" t="s">
        <v>798</v>
      </c>
      <c r="I168" s="4"/>
      <c r="J168" s="62"/>
      <c r="K168" s="62"/>
    </row>
    <row r="169" spans="1:11" ht="409.5" x14ac:dyDescent="0.25">
      <c r="A169" s="61">
        <f t="shared" si="4"/>
        <v>160</v>
      </c>
      <c r="B169" s="1" t="s">
        <v>799</v>
      </c>
      <c r="C169" s="1" t="s">
        <v>10</v>
      </c>
      <c r="D169" s="1" t="s">
        <v>12</v>
      </c>
      <c r="E169" s="1"/>
      <c r="F169" s="1" t="s">
        <v>800</v>
      </c>
      <c r="G169" s="2">
        <v>150844648.93000001</v>
      </c>
      <c r="H169" s="1" t="s">
        <v>801</v>
      </c>
      <c r="I169" s="4"/>
      <c r="J169" s="62"/>
      <c r="K169" s="62"/>
    </row>
    <row r="170" spans="1:11" ht="288" x14ac:dyDescent="0.25">
      <c r="A170" s="61">
        <f t="shared" si="4"/>
        <v>161</v>
      </c>
      <c r="B170" s="1" t="s">
        <v>22</v>
      </c>
      <c r="C170" s="1" t="s">
        <v>23</v>
      </c>
      <c r="D170" s="1" t="s">
        <v>12</v>
      </c>
      <c r="E170" s="1" t="s">
        <v>24</v>
      </c>
      <c r="F170" s="1" t="s">
        <v>25</v>
      </c>
      <c r="G170" s="2"/>
      <c r="H170" s="1" t="s">
        <v>26</v>
      </c>
      <c r="I170" s="5" t="s">
        <v>27</v>
      </c>
      <c r="J170" s="62"/>
      <c r="K170" s="62"/>
    </row>
    <row r="171" spans="1:11" ht="360" x14ac:dyDescent="0.25">
      <c r="A171" s="61">
        <f t="shared" si="4"/>
        <v>162</v>
      </c>
      <c r="B171" s="1" t="s">
        <v>28</v>
      </c>
      <c r="C171" s="1" t="s">
        <v>29</v>
      </c>
      <c r="D171" s="1" t="s">
        <v>12</v>
      </c>
      <c r="E171" s="1"/>
      <c r="F171" s="1" t="s">
        <v>30</v>
      </c>
      <c r="G171" s="2">
        <v>100000</v>
      </c>
      <c r="H171" s="1" t="s">
        <v>31</v>
      </c>
      <c r="I171" s="4"/>
      <c r="J171" s="62"/>
      <c r="K171" s="62"/>
    </row>
    <row r="172" spans="1:11" ht="132" x14ac:dyDescent="0.25">
      <c r="A172" s="61">
        <f t="shared" si="4"/>
        <v>163</v>
      </c>
      <c r="B172" s="1" t="s">
        <v>32</v>
      </c>
      <c r="C172" s="1" t="s">
        <v>10</v>
      </c>
      <c r="D172" s="1" t="s">
        <v>12</v>
      </c>
      <c r="E172" s="1"/>
      <c r="F172" s="1" t="s">
        <v>104</v>
      </c>
      <c r="G172" s="2">
        <v>77298917.5</v>
      </c>
      <c r="H172" s="1" t="s">
        <v>33</v>
      </c>
      <c r="I172" s="4"/>
      <c r="J172" s="62"/>
      <c r="K172" s="62"/>
    </row>
    <row r="173" spans="1:11" ht="132" x14ac:dyDescent="0.25">
      <c r="A173" s="61">
        <f t="shared" si="4"/>
        <v>164</v>
      </c>
      <c r="B173" s="1" t="s">
        <v>802</v>
      </c>
      <c r="C173" s="1" t="s">
        <v>803</v>
      </c>
      <c r="D173" s="1" t="s">
        <v>12</v>
      </c>
      <c r="E173" s="1"/>
      <c r="F173" s="1" t="s">
        <v>804</v>
      </c>
      <c r="G173" s="2" t="s">
        <v>17</v>
      </c>
      <c r="H173" s="1" t="s">
        <v>805</v>
      </c>
      <c r="I173" s="1" t="s">
        <v>877</v>
      </c>
      <c r="J173" s="62"/>
      <c r="K173" s="62"/>
    </row>
    <row r="174" spans="1:11" ht="120" x14ac:dyDescent="0.25">
      <c r="A174" s="61">
        <f t="shared" si="4"/>
        <v>165</v>
      </c>
      <c r="B174" s="1" t="s">
        <v>806</v>
      </c>
      <c r="C174" s="1" t="s">
        <v>787</v>
      </c>
      <c r="D174" s="1" t="s">
        <v>12</v>
      </c>
      <c r="E174" s="1"/>
      <c r="F174" s="1" t="s">
        <v>807</v>
      </c>
      <c r="G174" s="2"/>
      <c r="H174" s="1" t="s">
        <v>808</v>
      </c>
      <c r="I174" s="4"/>
      <c r="J174" s="62"/>
      <c r="K174" s="62"/>
    </row>
    <row r="175" spans="1:11" ht="96" x14ac:dyDescent="0.25">
      <c r="A175" s="61">
        <f t="shared" si="4"/>
        <v>166</v>
      </c>
      <c r="B175" s="1" t="s">
        <v>809</v>
      </c>
      <c r="C175" s="1" t="s">
        <v>810</v>
      </c>
      <c r="D175" s="1" t="s">
        <v>12</v>
      </c>
      <c r="E175" s="1"/>
      <c r="F175" s="1" t="s">
        <v>811</v>
      </c>
      <c r="G175" s="2">
        <v>228471.94</v>
      </c>
      <c r="H175" s="1" t="s">
        <v>812</v>
      </c>
      <c r="I175" s="4"/>
      <c r="J175" s="62"/>
      <c r="K175" s="62"/>
    </row>
    <row r="176" spans="1:11" ht="324" x14ac:dyDescent="0.25">
      <c r="A176" s="61">
        <f t="shared" si="4"/>
        <v>167</v>
      </c>
      <c r="B176" s="1" t="s">
        <v>34</v>
      </c>
      <c r="C176" s="1" t="s">
        <v>35</v>
      </c>
      <c r="D176" s="1" t="s">
        <v>36</v>
      </c>
      <c r="E176" s="1"/>
      <c r="F176" s="1" t="s">
        <v>37</v>
      </c>
      <c r="G176" s="2">
        <v>80000</v>
      </c>
      <c r="H176" s="1" t="s">
        <v>105</v>
      </c>
      <c r="I176" s="1" t="s">
        <v>38</v>
      </c>
      <c r="J176" s="62"/>
      <c r="K176" s="62"/>
    </row>
    <row r="177" spans="1:11" ht="409.5" x14ac:dyDescent="0.25">
      <c r="A177" s="61">
        <f t="shared" si="4"/>
        <v>168</v>
      </c>
      <c r="B177" s="1" t="s">
        <v>40</v>
      </c>
      <c r="C177" s="18" t="s">
        <v>39</v>
      </c>
      <c r="D177" s="18" t="s">
        <v>12</v>
      </c>
      <c r="E177" s="1"/>
      <c r="F177" s="18" t="s">
        <v>41</v>
      </c>
      <c r="G177" s="2">
        <v>2206454</v>
      </c>
      <c r="H177" s="1" t="s">
        <v>42</v>
      </c>
      <c r="I177" s="1" t="s">
        <v>43</v>
      </c>
      <c r="J177" s="62"/>
      <c r="K177" s="62"/>
    </row>
    <row r="178" spans="1:11" ht="132" x14ac:dyDescent="0.25">
      <c r="A178" s="61">
        <f t="shared" si="4"/>
        <v>169</v>
      </c>
      <c r="B178" s="1" t="s">
        <v>813</v>
      </c>
      <c r="C178" s="1" t="s">
        <v>10</v>
      </c>
      <c r="D178" s="1" t="s">
        <v>12</v>
      </c>
      <c r="E178" s="1"/>
      <c r="F178" s="1" t="s">
        <v>814</v>
      </c>
      <c r="G178" s="7">
        <v>67673304.400000006</v>
      </c>
      <c r="H178" s="1" t="s">
        <v>815</v>
      </c>
      <c r="I178" s="4"/>
      <c r="J178" s="62"/>
      <c r="K178" s="62"/>
    </row>
    <row r="179" spans="1:11" ht="96" x14ac:dyDescent="0.25">
      <c r="A179" s="61">
        <f t="shared" si="4"/>
        <v>170</v>
      </c>
      <c r="B179" s="1" t="s">
        <v>816</v>
      </c>
      <c r="C179" s="1" t="s">
        <v>10</v>
      </c>
      <c r="D179" s="1" t="s">
        <v>12</v>
      </c>
      <c r="E179" s="1"/>
      <c r="F179" s="1" t="s">
        <v>817</v>
      </c>
      <c r="G179" s="7">
        <v>64551220.630000003</v>
      </c>
      <c r="H179" s="1" t="s">
        <v>818</v>
      </c>
      <c r="I179" s="4"/>
      <c r="J179" s="62"/>
      <c r="K179" s="62"/>
    </row>
    <row r="180" spans="1:11" ht="60" x14ac:dyDescent="0.25">
      <c r="A180" s="61">
        <f t="shared" si="4"/>
        <v>171</v>
      </c>
      <c r="B180" s="1" t="s">
        <v>819</v>
      </c>
      <c r="C180" s="1" t="s">
        <v>820</v>
      </c>
      <c r="D180" s="1" t="s">
        <v>12</v>
      </c>
      <c r="E180" s="1" t="s">
        <v>10</v>
      </c>
      <c r="F180" s="1" t="s">
        <v>821</v>
      </c>
      <c r="G180" s="7"/>
      <c r="H180" s="1" t="s">
        <v>822</v>
      </c>
      <c r="I180" s="4"/>
      <c r="J180" s="62"/>
      <c r="K180" s="62"/>
    </row>
    <row r="181" spans="1:11" ht="156" x14ac:dyDescent="0.25">
      <c r="A181" s="61">
        <f t="shared" si="4"/>
        <v>172</v>
      </c>
      <c r="B181" s="1" t="s">
        <v>45</v>
      </c>
      <c r="C181" s="1" t="s">
        <v>46</v>
      </c>
      <c r="D181" s="1" t="s">
        <v>12</v>
      </c>
      <c r="E181" s="1" t="s">
        <v>10</v>
      </c>
      <c r="F181" s="1" t="s">
        <v>106</v>
      </c>
      <c r="G181" s="7">
        <v>128781.86</v>
      </c>
      <c r="H181" s="1" t="s">
        <v>47</v>
      </c>
      <c r="I181" s="4" t="s">
        <v>823</v>
      </c>
      <c r="J181" s="62"/>
      <c r="K181" s="62"/>
    </row>
    <row r="182" spans="1:11" ht="120" x14ac:dyDescent="0.25">
      <c r="A182" s="61">
        <f t="shared" si="4"/>
        <v>173</v>
      </c>
      <c r="B182" s="1" t="s">
        <v>824</v>
      </c>
      <c r="C182" s="1" t="s">
        <v>48</v>
      </c>
      <c r="D182" s="1" t="s">
        <v>49</v>
      </c>
      <c r="E182" s="1" t="s">
        <v>50</v>
      </c>
      <c r="F182" s="1" t="s">
        <v>51</v>
      </c>
      <c r="G182" s="7">
        <v>648522.85</v>
      </c>
      <c r="H182" s="1" t="s">
        <v>878</v>
      </c>
      <c r="I182" s="4"/>
      <c r="J182" s="62"/>
      <c r="K182" s="62"/>
    </row>
    <row r="183" spans="1:11" ht="409.5" x14ac:dyDescent="0.25">
      <c r="A183" s="61">
        <f t="shared" si="4"/>
        <v>174</v>
      </c>
      <c r="B183" s="1" t="s">
        <v>53</v>
      </c>
      <c r="C183" s="1" t="s">
        <v>54</v>
      </c>
      <c r="D183" s="1" t="s">
        <v>15</v>
      </c>
      <c r="E183" s="1"/>
      <c r="F183" s="1" t="s">
        <v>55</v>
      </c>
      <c r="G183" s="7">
        <v>3995008.05</v>
      </c>
      <c r="H183" s="1" t="s">
        <v>825</v>
      </c>
      <c r="I183" s="4"/>
      <c r="J183" s="62"/>
      <c r="K183" s="62"/>
    </row>
    <row r="184" spans="1:11" ht="348" x14ac:dyDescent="0.25">
      <c r="A184" s="61">
        <f t="shared" si="4"/>
        <v>175</v>
      </c>
      <c r="B184" s="1" t="s">
        <v>56</v>
      </c>
      <c r="C184" s="1" t="s">
        <v>57</v>
      </c>
      <c r="D184" s="1" t="s">
        <v>58</v>
      </c>
      <c r="E184" s="1"/>
      <c r="F184" s="1" t="s">
        <v>59</v>
      </c>
      <c r="G184" s="7"/>
      <c r="H184" s="1" t="s">
        <v>60</v>
      </c>
      <c r="I184" s="1" t="s">
        <v>869</v>
      </c>
      <c r="J184" s="62"/>
      <c r="K184" s="62"/>
    </row>
    <row r="185" spans="1:11" ht="24" x14ac:dyDescent="0.25">
      <c r="A185" s="61">
        <f t="shared" si="4"/>
        <v>176</v>
      </c>
      <c r="B185" s="1" t="s">
        <v>62</v>
      </c>
      <c r="C185" s="1" t="s">
        <v>63</v>
      </c>
      <c r="D185" s="1" t="s">
        <v>15</v>
      </c>
      <c r="E185" s="1"/>
      <c r="F185" s="1" t="s">
        <v>64</v>
      </c>
      <c r="G185" s="7"/>
      <c r="H185" s="41" t="s">
        <v>826</v>
      </c>
      <c r="I185" s="4"/>
      <c r="J185" s="62"/>
      <c r="K185" s="62"/>
    </row>
    <row r="186" spans="1:11" ht="84" x14ac:dyDescent="0.25">
      <c r="A186" s="61">
        <f t="shared" si="4"/>
        <v>177</v>
      </c>
      <c r="B186" s="1" t="s">
        <v>65</v>
      </c>
      <c r="C186" s="1" t="s">
        <v>66</v>
      </c>
      <c r="D186" s="1" t="s">
        <v>15</v>
      </c>
      <c r="E186" s="1"/>
      <c r="F186" s="1" t="s">
        <v>67</v>
      </c>
      <c r="G186" s="7">
        <v>46537272</v>
      </c>
      <c r="H186" s="1" t="s">
        <v>827</v>
      </c>
      <c r="I186" s="1" t="s">
        <v>828</v>
      </c>
      <c r="J186" s="62"/>
      <c r="K186" s="62"/>
    </row>
    <row r="187" spans="1:11" ht="264" x14ac:dyDescent="0.25">
      <c r="A187" s="61">
        <f t="shared" si="4"/>
        <v>178</v>
      </c>
      <c r="B187" s="1"/>
      <c r="C187" s="1" t="s">
        <v>68</v>
      </c>
      <c r="D187" s="1" t="s">
        <v>15</v>
      </c>
      <c r="E187" s="1"/>
      <c r="F187" s="1" t="s">
        <v>69</v>
      </c>
      <c r="G187" s="7"/>
      <c r="H187" s="1" t="s">
        <v>70</v>
      </c>
      <c r="I187" s="4"/>
      <c r="J187" s="62"/>
      <c r="K187" s="62"/>
    </row>
    <row r="188" spans="1:11" ht="48" x14ac:dyDescent="0.25">
      <c r="A188" s="61">
        <f t="shared" si="4"/>
        <v>179</v>
      </c>
      <c r="B188" s="1" t="s">
        <v>829</v>
      </c>
      <c r="C188" s="1" t="s">
        <v>52</v>
      </c>
      <c r="D188" s="1" t="s">
        <v>15</v>
      </c>
      <c r="E188" s="1"/>
      <c r="F188" s="1" t="s">
        <v>830</v>
      </c>
      <c r="G188" s="7">
        <v>1956988.18</v>
      </c>
      <c r="H188" s="1" t="s">
        <v>831</v>
      </c>
      <c r="I188" s="4"/>
      <c r="J188" s="62"/>
      <c r="K188" s="62"/>
    </row>
    <row r="189" spans="1:11" ht="96" x14ac:dyDescent="0.25">
      <c r="A189" s="61">
        <f t="shared" si="4"/>
        <v>180</v>
      </c>
      <c r="B189" s="1" t="s">
        <v>71</v>
      </c>
      <c r="C189" s="1" t="s">
        <v>72</v>
      </c>
      <c r="D189" s="1" t="s">
        <v>15</v>
      </c>
      <c r="E189" s="1"/>
      <c r="F189" s="1" t="s">
        <v>73</v>
      </c>
      <c r="G189" s="7"/>
      <c r="H189" s="1" t="s">
        <v>74</v>
      </c>
      <c r="I189" s="5" t="s">
        <v>832</v>
      </c>
      <c r="J189" s="62"/>
      <c r="K189" s="62"/>
    </row>
    <row r="190" spans="1:11" ht="192" x14ac:dyDescent="0.25">
      <c r="A190" s="61">
        <f t="shared" si="4"/>
        <v>181</v>
      </c>
      <c r="B190" s="1" t="s">
        <v>75</v>
      </c>
      <c r="C190" s="1" t="s">
        <v>76</v>
      </c>
      <c r="D190" s="1" t="s">
        <v>15</v>
      </c>
      <c r="E190" s="1"/>
      <c r="F190" s="1" t="s">
        <v>77</v>
      </c>
      <c r="G190" s="7">
        <v>16682737.220000001</v>
      </c>
      <c r="H190" s="1" t="s">
        <v>833</v>
      </c>
      <c r="I190" s="1" t="s">
        <v>834</v>
      </c>
      <c r="J190" s="62"/>
      <c r="K190" s="62"/>
    </row>
    <row r="191" spans="1:11" ht="192" x14ac:dyDescent="0.25">
      <c r="A191" s="61">
        <f t="shared" si="4"/>
        <v>182</v>
      </c>
      <c r="B191" s="1" t="s">
        <v>78</v>
      </c>
      <c r="C191" s="1" t="s">
        <v>35</v>
      </c>
      <c r="D191" s="1" t="s">
        <v>15</v>
      </c>
      <c r="E191" s="1"/>
      <c r="F191" s="1" t="s">
        <v>107</v>
      </c>
      <c r="G191" s="7"/>
      <c r="H191" s="1" t="s">
        <v>835</v>
      </c>
      <c r="I191" s="4"/>
      <c r="J191" s="62"/>
      <c r="K191" s="62"/>
    </row>
    <row r="192" spans="1:11" ht="48" x14ac:dyDescent="0.25">
      <c r="A192" s="61">
        <f t="shared" si="4"/>
        <v>183</v>
      </c>
      <c r="B192" s="1" t="s">
        <v>836</v>
      </c>
      <c r="C192" s="1" t="s">
        <v>52</v>
      </c>
      <c r="D192" s="1" t="s">
        <v>15</v>
      </c>
      <c r="E192" s="1"/>
      <c r="F192" s="1" t="s">
        <v>837</v>
      </c>
      <c r="G192" s="7">
        <v>2324797.29</v>
      </c>
      <c r="H192" s="1" t="s">
        <v>838</v>
      </c>
      <c r="I192" s="4"/>
      <c r="J192" s="62"/>
      <c r="K192" s="62"/>
    </row>
    <row r="193" spans="1:11" ht="84" x14ac:dyDescent="0.25">
      <c r="A193" s="61">
        <f t="shared" si="4"/>
        <v>184</v>
      </c>
      <c r="B193" s="1" t="s">
        <v>79</v>
      </c>
      <c r="C193" s="1" t="s">
        <v>10</v>
      </c>
      <c r="D193" s="1" t="s">
        <v>15</v>
      </c>
      <c r="E193" s="1" t="s">
        <v>80</v>
      </c>
      <c r="F193" s="1" t="s">
        <v>839</v>
      </c>
      <c r="G193" s="7">
        <v>82007594.340000004</v>
      </c>
      <c r="H193" s="1" t="s">
        <v>840</v>
      </c>
      <c r="I193" s="4"/>
      <c r="J193" s="62"/>
      <c r="K193" s="62"/>
    </row>
    <row r="194" spans="1:11" ht="276" x14ac:dyDescent="0.25">
      <c r="A194" s="61">
        <f t="shared" si="4"/>
        <v>185</v>
      </c>
      <c r="B194" s="1" t="s">
        <v>81</v>
      </c>
      <c r="C194" s="1" t="s">
        <v>82</v>
      </c>
      <c r="D194" s="1" t="s">
        <v>15</v>
      </c>
      <c r="E194" s="1"/>
      <c r="F194" s="1" t="s">
        <v>108</v>
      </c>
      <c r="G194" s="7"/>
      <c r="H194" s="41" t="s">
        <v>841</v>
      </c>
      <c r="I194" s="4" t="s">
        <v>842</v>
      </c>
      <c r="J194" s="62"/>
      <c r="K194" s="62"/>
    </row>
    <row r="195" spans="1:11" ht="132" x14ac:dyDescent="0.25">
      <c r="A195" s="61">
        <f t="shared" si="4"/>
        <v>186</v>
      </c>
      <c r="B195" s="1" t="s">
        <v>83</v>
      </c>
      <c r="C195" s="1" t="s">
        <v>84</v>
      </c>
      <c r="D195" s="1" t="s">
        <v>15</v>
      </c>
      <c r="E195" s="1"/>
      <c r="F195" s="1" t="s">
        <v>85</v>
      </c>
      <c r="G195" s="7"/>
      <c r="H195" s="1" t="s">
        <v>843</v>
      </c>
      <c r="I195" s="4"/>
      <c r="J195" s="62"/>
      <c r="K195" s="62"/>
    </row>
    <row r="196" spans="1:11" ht="192" x14ac:dyDescent="0.25">
      <c r="A196" s="61">
        <f t="shared" si="4"/>
        <v>187</v>
      </c>
      <c r="B196" s="1" t="s">
        <v>86</v>
      </c>
      <c r="C196" s="1" t="s">
        <v>10</v>
      </c>
      <c r="D196" s="1" t="s">
        <v>15</v>
      </c>
      <c r="E196" s="1"/>
      <c r="F196" s="1" t="s">
        <v>844</v>
      </c>
      <c r="G196" s="7">
        <v>63226225.600000001</v>
      </c>
      <c r="H196" s="1" t="s">
        <v>845</v>
      </c>
      <c r="I196" s="1" t="s">
        <v>846</v>
      </c>
      <c r="J196" s="62"/>
      <c r="K196" s="62"/>
    </row>
    <row r="197" spans="1:11" ht="48" x14ac:dyDescent="0.25">
      <c r="A197" s="61">
        <f t="shared" si="4"/>
        <v>188</v>
      </c>
      <c r="B197" s="1" t="s">
        <v>87</v>
      </c>
      <c r="C197" s="1" t="s">
        <v>10</v>
      </c>
      <c r="D197" s="1" t="s">
        <v>15</v>
      </c>
      <c r="E197" s="1"/>
      <c r="F197" s="1" t="s">
        <v>88</v>
      </c>
      <c r="G197" s="7">
        <v>36445911.07</v>
      </c>
      <c r="H197" s="1" t="s">
        <v>847</v>
      </c>
      <c r="I197" s="1" t="s">
        <v>848</v>
      </c>
      <c r="J197" s="62"/>
      <c r="K197" s="62"/>
    </row>
    <row r="198" spans="1:11" ht="48" x14ac:dyDescent="0.25">
      <c r="A198" s="61">
        <f t="shared" si="4"/>
        <v>189</v>
      </c>
      <c r="B198" s="1" t="s">
        <v>89</v>
      </c>
      <c r="C198" s="1" t="s">
        <v>52</v>
      </c>
      <c r="D198" s="1" t="s">
        <v>15</v>
      </c>
      <c r="E198" s="1"/>
      <c r="F198" s="1" t="s">
        <v>90</v>
      </c>
      <c r="G198" s="7">
        <v>2381237.27</v>
      </c>
      <c r="H198" s="1" t="s">
        <v>849</v>
      </c>
      <c r="I198" s="4"/>
      <c r="J198" s="62"/>
      <c r="K198" s="62"/>
    </row>
    <row r="199" spans="1:11" ht="204" x14ac:dyDescent="0.25">
      <c r="A199" s="61">
        <f t="shared" si="4"/>
        <v>190</v>
      </c>
      <c r="B199" s="1" t="s">
        <v>91</v>
      </c>
      <c r="C199" s="1" t="s">
        <v>10</v>
      </c>
      <c r="D199" s="1" t="s">
        <v>15</v>
      </c>
      <c r="E199" s="1"/>
      <c r="F199" s="1" t="s">
        <v>879</v>
      </c>
      <c r="G199" s="7">
        <v>90251290.329999998</v>
      </c>
      <c r="H199" s="1" t="s">
        <v>850</v>
      </c>
      <c r="I199" s="4"/>
      <c r="J199" s="62"/>
      <c r="K199" s="62"/>
    </row>
    <row r="200" spans="1:11" ht="120" x14ac:dyDescent="0.25">
      <c r="A200" s="61">
        <f t="shared" si="4"/>
        <v>191</v>
      </c>
      <c r="B200" s="1" t="s">
        <v>92</v>
      </c>
      <c r="C200" s="1" t="s">
        <v>93</v>
      </c>
      <c r="D200" s="1" t="s">
        <v>15</v>
      </c>
      <c r="E200" s="1"/>
      <c r="F200" s="1" t="s">
        <v>44</v>
      </c>
      <c r="G200" s="7"/>
      <c r="H200" s="1" t="s">
        <v>94</v>
      </c>
      <c r="I200" s="4" t="s">
        <v>95</v>
      </c>
      <c r="J200" s="62"/>
      <c r="K200" s="62"/>
    </row>
    <row r="201" spans="1:11" ht="60" x14ac:dyDescent="0.25">
      <c r="A201" s="61">
        <f t="shared" si="4"/>
        <v>192</v>
      </c>
      <c r="B201" s="1" t="s">
        <v>851</v>
      </c>
      <c r="C201" s="1" t="s">
        <v>52</v>
      </c>
      <c r="D201" s="1" t="s">
        <v>15</v>
      </c>
      <c r="E201" s="1"/>
      <c r="F201" s="1" t="s">
        <v>852</v>
      </c>
      <c r="G201" s="7">
        <v>2853891.83</v>
      </c>
      <c r="H201" s="1" t="s">
        <v>853</v>
      </c>
      <c r="I201" s="4"/>
      <c r="J201" s="62"/>
      <c r="K201" s="62"/>
    </row>
    <row r="202" spans="1:11" ht="132" x14ac:dyDescent="0.25">
      <c r="A202" s="61">
        <f t="shared" si="4"/>
        <v>193</v>
      </c>
      <c r="B202" s="1" t="s">
        <v>854</v>
      </c>
      <c r="C202" s="1" t="s">
        <v>96</v>
      </c>
      <c r="D202" s="1" t="s">
        <v>15</v>
      </c>
      <c r="E202" s="1"/>
      <c r="F202" s="1" t="s">
        <v>97</v>
      </c>
      <c r="G202" s="7"/>
      <c r="H202" s="1" t="s">
        <v>855</v>
      </c>
      <c r="I202" s="4"/>
      <c r="J202" s="62"/>
      <c r="K202" s="62"/>
    </row>
    <row r="203" spans="1:11" ht="84" x14ac:dyDescent="0.25">
      <c r="A203" s="61">
        <f t="shared" si="4"/>
        <v>194</v>
      </c>
      <c r="B203" s="1" t="s">
        <v>856</v>
      </c>
      <c r="C203" s="1" t="s">
        <v>10</v>
      </c>
      <c r="D203" s="1" t="s">
        <v>15</v>
      </c>
      <c r="E203" s="1"/>
      <c r="F203" s="1" t="s">
        <v>98</v>
      </c>
      <c r="G203" s="7">
        <v>89255778.489999995</v>
      </c>
      <c r="H203" s="1" t="s">
        <v>857</v>
      </c>
      <c r="I203" s="4"/>
      <c r="J203" s="62"/>
      <c r="K203" s="62"/>
    </row>
    <row r="204" spans="1:11" ht="24" x14ac:dyDescent="0.25">
      <c r="A204" s="61">
        <f t="shared" ref="A204:A215" si="5">SUM(A203+1)</f>
        <v>195</v>
      </c>
      <c r="B204" s="1" t="s">
        <v>99</v>
      </c>
      <c r="C204" s="1" t="s">
        <v>61</v>
      </c>
      <c r="D204" s="1" t="s">
        <v>15</v>
      </c>
      <c r="E204" s="1"/>
      <c r="F204" s="1" t="s">
        <v>100</v>
      </c>
      <c r="G204" s="7"/>
      <c r="H204" s="1" t="s">
        <v>101</v>
      </c>
      <c r="I204" s="4"/>
      <c r="J204" s="62"/>
      <c r="K204" s="62"/>
    </row>
    <row r="205" spans="1:11" ht="48" x14ac:dyDescent="0.25">
      <c r="A205" s="61">
        <f t="shared" si="5"/>
        <v>196</v>
      </c>
      <c r="B205" s="1" t="s">
        <v>858</v>
      </c>
      <c r="C205" s="1" t="s">
        <v>52</v>
      </c>
      <c r="D205" s="1" t="s">
        <v>15</v>
      </c>
      <c r="E205" s="1"/>
      <c r="F205" s="1" t="s">
        <v>859</v>
      </c>
      <c r="G205" s="7">
        <v>2275000.66</v>
      </c>
      <c r="H205" s="1" t="s">
        <v>860</v>
      </c>
      <c r="I205" s="4"/>
      <c r="J205" s="62"/>
      <c r="K205" s="62"/>
    </row>
    <row r="206" spans="1:11" ht="115.5" customHeight="1" x14ac:dyDescent="0.25">
      <c r="A206" s="61">
        <f t="shared" si="5"/>
        <v>197</v>
      </c>
      <c r="B206" s="1" t="s">
        <v>861</v>
      </c>
      <c r="C206" s="1" t="s">
        <v>10</v>
      </c>
      <c r="D206" s="1" t="s">
        <v>15</v>
      </c>
      <c r="E206" s="1"/>
      <c r="F206" s="1" t="s">
        <v>862</v>
      </c>
      <c r="G206" s="7">
        <v>75505616.030000001</v>
      </c>
      <c r="H206" s="1" t="s">
        <v>863</v>
      </c>
      <c r="I206" s="4"/>
      <c r="J206" s="62"/>
      <c r="K206" s="62"/>
    </row>
    <row r="207" spans="1:11" ht="48" x14ac:dyDescent="0.25">
      <c r="A207" s="61">
        <f t="shared" si="5"/>
        <v>198</v>
      </c>
      <c r="B207" s="1" t="s">
        <v>864</v>
      </c>
      <c r="C207" s="1" t="s">
        <v>52</v>
      </c>
      <c r="D207" s="1" t="s">
        <v>15</v>
      </c>
      <c r="E207" s="1"/>
      <c r="F207" s="1" t="s">
        <v>865</v>
      </c>
      <c r="G207" s="7">
        <v>2388830.94</v>
      </c>
      <c r="H207" s="1" t="s">
        <v>866</v>
      </c>
      <c r="I207" s="4"/>
      <c r="J207" s="62"/>
      <c r="K207" s="62"/>
    </row>
    <row r="208" spans="1:11" ht="48" x14ac:dyDescent="0.25">
      <c r="A208" s="61">
        <f t="shared" si="5"/>
        <v>199</v>
      </c>
      <c r="B208" s="1" t="s">
        <v>867</v>
      </c>
      <c r="C208" s="1" t="s">
        <v>52</v>
      </c>
      <c r="D208" s="1" t="s">
        <v>15</v>
      </c>
      <c r="E208" s="1"/>
      <c r="F208" s="1" t="s">
        <v>868</v>
      </c>
      <c r="G208" s="7">
        <v>2070510.31</v>
      </c>
      <c r="H208" s="1" t="s">
        <v>117</v>
      </c>
      <c r="I208" s="4"/>
      <c r="J208" s="63"/>
      <c r="K208" s="63"/>
    </row>
    <row r="209" spans="1:11" ht="89.25" x14ac:dyDescent="0.25">
      <c r="A209" s="61">
        <f t="shared" si="5"/>
        <v>200</v>
      </c>
      <c r="B209" s="10" t="s">
        <v>882</v>
      </c>
      <c r="C209" s="10" t="s">
        <v>880</v>
      </c>
      <c r="D209" s="1" t="s">
        <v>15</v>
      </c>
      <c r="E209" s="10"/>
      <c r="F209" s="10" t="s">
        <v>881</v>
      </c>
      <c r="G209" s="42">
        <v>25316.77</v>
      </c>
      <c r="H209" s="4" t="s">
        <v>883</v>
      </c>
      <c r="I209" s="4"/>
      <c r="J209" s="63"/>
      <c r="K209" s="63"/>
    </row>
    <row r="210" spans="1:11" ht="280.5" x14ac:dyDescent="0.25">
      <c r="A210" s="61">
        <f t="shared" si="5"/>
        <v>201</v>
      </c>
      <c r="B210" s="10" t="s">
        <v>886</v>
      </c>
      <c r="C210" s="10" t="s">
        <v>884</v>
      </c>
      <c r="D210" s="1" t="s">
        <v>15</v>
      </c>
      <c r="E210" s="10"/>
      <c r="F210" s="10" t="s">
        <v>885</v>
      </c>
      <c r="G210" s="42">
        <v>1209363.27</v>
      </c>
      <c r="H210" s="4" t="s">
        <v>887</v>
      </c>
      <c r="I210" s="4"/>
      <c r="J210" s="63"/>
      <c r="K210" s="63"/>
    </row>
    <row r="211" spans="1:11" ht="76.5" x14ac:dyDescent="0.25">
      <c r="A211" s="61">
        <f t="shared" si="5"/>
        <v>202</v>
      </c>
      <c r="B211" s="10" t="s">
        <v>890</v>
      </c>
      <c r="C211" s="10" t="s">
        <v>888</v>
      </c>
      <c r="D211" s="1" t="s">
        <v>15</v>
      </c>
      <c r="E211" s="10"/>
      <c r="F211" s="10" t="s">
        <v>889</v>
      </c>
      <c r="G211" s="42">
        <v>3846324.48</v>
      </c>
      <c r="H211" s="4" t="s">
        <v>891</v>
      </c>
      <c r="I211" s="4"/>
      <c r="J211" s="63"/>
      <c r="K211" s="63"/>
    </row>
    <row r="212" spans="1:11" ht="76.5" x14ac:dyDescent="0.25">
      <c r="A212" s="61">
        <f t="shared" si="5"/>
        <v>203</v>
      </c>
      <c r="B212" s="10" t="s">
        <v>894</v>
      </c>
      <c r="C212" s="10" t="s">
        <v>892</v>
      </c>
      <c r="D212" s="1" t="s">
        <v>15</v>
      </c>
      <c r="E212" s="10"/>
      <c r="F212" s="10" t="s">
        <v>893</v>
      </c>
      <c r="G212" s="42">
        <v>21922860.5</v>
      </c>
      <c r="H212" s="4" t="s">
        <v>895</v>
      </c>
      <c r="I212" s="4"/>
      <c r="J212" s="63"/>
      <c r="K212" s="63"/>
    </row>
    <row r="213" spans="1:11" ht="24" x14ac:dyDescent="0.25">
      <c r="A213" s="61">
        <f t="shared" si="5"/>
        <v>204</v>
      </c>
      <c r="B213" s="10" t="s">
        <v>897</v>
      </c>
      <c r="C213" s="10" t="s">
        <v>896</v>
      </c>
      <c r="D213" s="1" t="s">
        <v>15</v>
      </c>
      <c r="E213" s="10"/>
      <c r="F213" s="10" t="s">
        <v>109</v>
      </c>
      <c r="G213" s="42">
        <v>20712.66</v>
      </c>
      <c r="H213" s="4" t="s">
        <v>898</v>
      </c>
      <c r="I213" s="4"/>
      <c r="J213" s="63"/>
      <c r="K213" s="63"/>
    </row>
    <row r="214" spans="1:11" ht="24" x14ac:dyDescent="0.25">
      <c r="A214" s="61">
        <f t="shared" si="5"/>
        <v>205</v>
      </c>
      <c r="B214" s="10" t="s">
        <v>900</v>
      </c>
      <c r="C214" s="10" t="s">
        <v>899</v>
      </c>
      <c r="D214" s="1" t="s">
        <v>15</v>
      </c>
      <c r="E214" s="10"/>
      <c r="F214" s="10" t="s">
        <v>109</v>
      </c>
      <c r="G214" s="42"/>
      <c r="H214" s="4" t="s">
        <v>901</v>
      </c>
      <c r="I214" s="4"/>
      <c r="J214" s="63"/>
      <c r="K214" s="63"/>
    </row>
    <row r="215" spans="1:11" ht="25.5" x14ac:dyDescent="0.25">
      <c r="A215" s="61">
        <f t="shared" si="5"/>
        <v>206</v>
      </c>
      <c r="B215" s="10" t="s">
        <v>903</v>
      </c>
      <c r="C215" s="10" t="s">
        <v>902</v>
      </c>
      <c r="D215" s="1" t="s">
        <v>15</v>
      </c>
      <c r="E215" s="10"/>
      <c r="F215" s="10" t="s">
        <v>109</v>
      </c>
      <c r="G215" s="10">
        <v>14804.9</v>
      </c>
      <c r="H215" s="4" t="s">
        <v>904</v>
      </c>
      <c r="I215" s="4"/>
      <c r="J215" s="63"/>
      <c r="K215" s="63"/>
    </row>
  </sheetData>
  <mergeCells count="16">
    <mergeCell ref="F3:F8"/>
    <mergeCell ref="I1:K1"/>
    <mergeCell ref="J6:J7"/>
    <mergeCell ref="K6:K7"/>
    <mergeCell ref="I3:K5"/>
    <mergeCell ref="G4:G8"/>
    <mergeCell ref="H3:H5"/>
    <mergeCell ref="A2:K2"/>
    <mergeCell ref="A3:A9"/>
    <mergeCell ref="B3:B8"/>
    <mergeCell ref="C3:E5"/>
    <mergeCell ref="C6:C8"/>
    <mergeCell ref="D6:D8"/>
    <mergeCell ref="E6:E8"/>
    <mergeCell ref="H6:H8"/>
    <mergeCell ref="I6:I7"/>
  </mergeCell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tabSelected="1" zoomScale="71" zoomScaleNormal="71" workbookViewId="0">
      <selection activeCell="A32" sqref="A32:XFD32"/>
    </sheetView>
  </sheetViews>
  <sheetFormatPr defaultRowHeight="15" x14ac:dyDescent="0.25"/>
  <cols>
    <col min="1" max="1" width="2" customWidth="1"/>
    <col min="2" max="2" width="4" customWidth="1"/>
    <col min="3" max="3" width="15.28515625" customWidth="1"/>
    <col min="4" max="4" width="17" customWidth="1"/>
    <col min="5" max="5" width="20.85546875" customWidth="1"/>
    <col min="6" max="6" width="48.42578125" customWidth="1"/>
    <col min="7" max="7" width="15.42578125" customWidth="1"/>
    <col min="8" max="8" width="16.28515625" customWidth="1"/>
    <col min="9" max="9" width="23.7109375" customWidth="1"/>
    <col min="10" max="10" width="67" customWidth="1"/>
    <col min="11" max="11" width="14.5703125" style="49" customWidth="1"/>
    <col min="12" max="21" width="37.42578125" customWidth="1"/>
  </cols>
  <sheetData>
    <row r="1" spans="1:11" x14ac:dyDescent="0.25">
      <c r="B1" s="83"/>
      <c r="C1" s="83"/>
      <c r="D1" s="83"/>
      <c r="E1" s="83"/>
      <c r="F1" s="83"/>
      <c r="G1" s="83"/>
      <c r="H1" s="83"/>
      <c r="I1" s="83"/>
      <c r="J1" s="83"/>
      <c r="K1" s="83"/>
    </row>
    <row r="2" spans="1:11" ht="19.5" thickBot="1" x14ac:dyDescent="0.3">
      <c r="B2" s="84" t="s">
        <v>906</v>
      </c>
      <c r="C2" s="84"/>
      <c r="D2" s="84"/>
      <c r="E2" s="84"/>
      <c r="F2" s="84"/>
      <c r="G2" s="84"/>
      <c r="H2" s="84"/>
      <c r="I2" s="84"/>
      <c r="J2" s="84"/>
      <c r="K2" s="84"/>
    </row>
    <row r="3" spans="1:11" ht="100.5" thickBot="1" x14ac:dyDescent="0.3">
      <c r="A3" s="20"/>
      <c r="B3" s="85" t="s">
        <v>253</v>
      </c>
      <c r="C3" s="21" t="s">
        <v>254</v>
      </c>
      <c r="D3" s="22" t="s">
        <v>255</v>
      </c>
      <c r="E3" s="21" t="s">
        <v>256</v>
      </c>
      <c r="F3" s="22" t="s">
        <v>257</v>
      </c>
      <c r="G3" s="21" t="s">
        <v>258</v>
      </c>
      <c r="H3" s="22" t="s">
        <v>259</v>
      </c>
      <c r="I3" s="21" t="s">
        <v>260</v>
      </c>
      <c r="J3" s="22" t="s">
        <v>261</v>
      </c>
      <c r="K3" s="23" t="s">
        <v>262</v>
      </c>
    </row>
    <row r="4" spans="1:11" x14ac:dyDescent="0.25">
      <c r="A4" s="20"/>
      <c r="B4" s="86"/>
      <c r="C4" s="24">
        <v>1</v>
      </c>
      <c r="D4" s="25">
        <v>2</v>
      </c>
      <c r="E4" s="25">
        <v>3</v>
      </c>
      <c r="F4" s="25">
        <v>6</v>
      </c>
      <c r="G4" s="25">
        <v>7</v>
      </c>
      <c r="H4" s="25">
        <v>8</v>
      </c>
      <c r="I4" s="25">
        <v>9</v>
      </c>
      <c r="J4" s="26">
        <v>10</v>
      </c>
      <c r="K4" s="27">
        <v>11</v>
      </c>
    </row>
    <row r="5" spans="1:11" ht="120" x14ac:dyDescent="0.25">
      <c r="A5" s="30"/>
      <c r="B5" s="52">
        <v>1</v>
      </c>
      <c r="C5" s="1" t="s">
        <v>263</v>
      </c>
      <c r="D5" s="1" t="s">
        <v>264</v>
      </c>
      <c r="E5" s="1" t="s">
        <v>265</v>
      </c>
      <c r="F5" s="1"/>
      <c r="G5" s="32" t="s">
        <v>271</v>
      </c>
      <c r="H5" s="31"/>
      <c r="I5" s="1" t="s">
        <v>266</v>
      </c>
      <c r="J5" s="28" t="s">
        <v>267</v>
      </c>
      <c r="K5" s="53"/>
    </row>
    <row r="6" spans="1:11" ht="228" x14ac:dyDescent="0.25">
      <c r="A6" s="30"/>
      <c r="B6" s="54">
        <v>5</v>
      </c>
      <c r="C6" s="1" t="s">
        <v>268</v>
      </c>
      <c r="D6" s="1" t="s">
        <v>264</v>
      </c>
      <c r="E6" s="1" t="s">
        <v>269</v>
      </c>
      <c r="F6" s="1" t="s">
        <v>270</v>
      </c>
      <c r="G6" s="32" t="s">
        <v>271</v>
      </c>
      <c r="H6" s="31">
        <v>10453.16</v>
      </c>
      <c r="I6" s="1" t="s">
        <v>272</v>
      </c>
      <c r="J6" s="33" t="s">
        <v>273</v>
      </c>
      <c r="K6" s="34"/>
    </row>
    <row r="7" spans="1:11" ht="60" x14ac:dyDescent="0.25">
      <c r="A7" s="30"/>
      <c r="B7" s="54">
        <v>6</v>
      </c>
      <c r="C7" s="1" t="s">
        <v>274</v>
      </c>
      <c r="D7" s="1" t="s">
        <v>264</v>
      </c>
      <c r="E7" s="1" t="s">
        <v>275</v>
      </c>
      <c r="F7" s="32" t="s">
        <v>276</v>
      </c>
      <c r="G7" s="32" t="s">
        <v>271</v>
      </c>
      <c r="H7" s="31">
        <v>2672498.9700000002</v>
      </c>
      <c r="I7" s="1" t="s">
        <v>277</v>
      </c>
      <c r="J7" s="33" t="s">
        <v>383</v>
      </c>
      <c r="K7" s="34"/>
    </row>
    <row r="8" spans="1:11" ht="60.75" thickBot="1" x14ac:dyDescent="0.3">
      <c r="A8" s="30"/>
      <c r="B8" s="54">
        <v>9</v>
      </c>
      <c r="C8" s="37" t="s">
        <v>278</v>
      </c>
      <c r="D8" s="1" t="s">
        <v>264</v>
      </c>
      <c r="E8" s="1" t="s">
        <v>279</v>
      </c>
      <c r="F8" s="32" t="s">
        <v>280</v>
      </c>
      <c r="G8" s="32" t="s">
        <v>271</v>
      </c>
      <c r="H8" s="31">
        <v>637054.56000000006</v>
      </c>
      <c r="I8" s="32" t="s">
        <v>281</v>
      </c>
      <c r="J8" s="38" t="s">
        <v>282</v>
      </c>
      <c r="K8" s="55"/>
    </row>
    <row r="9" spans="1:11" ht="96" x14ac:dyDescent="0.25">
      <c r="A9" s="30"/>
      <c r="B9" s="54">
        <v>26</v>
      </c>
      <c r="C9" s="1" t="s">
        <v>284</v>
      </c>
      <c r="D9" s="1" t="s">
        <v>264</v>
      </c>
      <c r="E9" s="1" t="s">
        <v>285</v>
      </c>
      <c r="F9" s="32"/>
      <c r="G9" s="32" t="s">
        <v>286</v>
      </c>
      <c r="H9" s="31">
        <v>5313.78</v>
      </c>
      <c r="I9" s="32" t="s">
        <v>287</v>
      </c>
      <c r="J9" s="38" t="s">
        <v>288</v>
      </c>
      <c r="K9" s="55"/>
    </row>
    <row r="10" spans="1:11" ht="72" x14ac:dyDescent="0.25">
      <c r="A10" s="30"/>
      <c r="B10" s="54">
        <v>37</v>
      </c>
      <c r="C10" s="1" t="s">
        <v>290</v>
      </c>
      <c r="D10" s="1" t="s">
        <v>264</v>
      </c>
      <c r="E10" s="1" t="s">
        <v>291</v>
      </c>
      <c r="F10" s="32" t="s">
        <v>293</v>
      </c>
      <c r="G10" s="32" t="s">
        <v>271</v>
      </c>
      <c r="H10" s="31" t="s">
        <v>292</v>
      </c>
      <c r="I10" s="32" t="s">
        <v>294</v>
      </c>
      <c r="J10" s="38" t="s">
        <v>295</v>
      </c>
      <c r="K10" s="55"/>
    </row>
    <row r="11" spans="1:11" ht="192" x14ac:dyDescent="0.25">
      <c r="A11" s="30"/>
      <c r="B11" s="54">
        <v>39</v>
      </c>
      <c r="C11" s="1" t="s">
        <v>296</v>
      </c>
      <c r="D11" s="1" t="s">
        <v>264</v>
      </c>
      <c r="E11" s="1" t="s">
        <v>297</v>
      </c>
      <c r="F11" s="32" t="s">
        <v>299</v>
      </c>
      <c r="G11" s="32" t="s">
        <v>271</v>
      </c>
      <c r="H11" s="31" t="s">
        <v>298</v>
      </c>
      <c r="I11" s="32" t="s">
        <v>300</v>
      </c>
      <c r="J11" s="38" t="s">
        <v>301</v>
      </c>
      <c r="K11" s="55"/>
    </row>
    <row r="12" spans="1:11" ht="372" x14ac:dyDescent="0.25">
      <c r="A12" s="30"/>
      <c r="B12" s="54">
        <v>40</v>
      </c>
      <c r="C12" s="1" t="s">
        <v>302</v>
      </c>
      <c r="D12" s="1" t="s">
        <v>264</v>
      </c>
      <c r="E12" s="1" t="s">
        <v>303</v>
      </c>
      <c r="F12" s="32" t="s">
        <v>304</v>
      </c>
      <c r="G12" s="32" t="s">
        <v>305</v>
      </c>
      <c r="H12" s="31">
        <v>241513</v>
      </c>
      <c r="I12" s="32" t="s">
        <v>306</v>
      </c>
      <c r="J12" s="38" t="s">
        <v>384</v>
      </c>
      <c r="K12" s="55"/>
    </row>
    <row r="13" spans="1:11" ht="60" x14ac:dyDescent="0.25">
      <c r="A13" s="30"/>
      <c r="B13" s="54">
        <v>43</v>
      </c>
      <c r="C13" s="1" t="s">
        <v>307</v>
      </c>
      <c r="D13" s="1" t="s">
        <v>264</v>
      </c>
      <c r="E13" s="1" t="s">
        <v>308</v>
      </c>
      <c r="F13" s="32" t="s">
        <v>309</v>
      </c>
      <c r="G13" s="32" t="s">
        <v>310</v>
      </c>
      <c r="H13" s="31">
        <v>800268.53</v>
      </c>
      <c r="I13" s="32" t="s">
        <v>311</v>
      </c>
      <c r="J13" s="38" t="s">
        <v>312</v>
      </c>
      <c r="K13" s="55"/>
    </row>
    <row r="14" spans="1:11" ht="108" x14ac:dyDescent="0.25">
      <c r="A14" s="30"/>
      <c r="B14" s="54">
        <v>47</v>
      </c>
      <c r="C14" s="1" t="s">
        <v>313</v>
      </c>
      <c r="D14" s="1" t="s">
        <v>264</v>
      </c>
      <c r="E14" s="1" t="s">
        <v>314</v>
      </c>
      <c r="F14" s="32" t="s">
        <v>315</v>
      </c>
      <c r="G14" s="32" t="s">
        <v>271</v>
      </c>
      <c r="H14" s="31">
        <v>10626919.26</v>
      </c>
      <c r="I14" s="32" t="s">
        <v>316</v>
      </c>
      <c r="J14" s="38" t="s">
        <v>317</v>
      </c>
      <c r="K14" s="55"/>
    </row>
    <row r="15" spans="1:11" ht="84" x14ac:dyDescent="0.25">
      <c r="A15" s="30"/>
      <c r="B15" s="54">
        <v>48</v>
      </c>
      <c r="C15" s="1" t="s">
        <v>318</v>
      </c>
      <c r="D15" s="1" t="s">
        <v>264</v>
      </c>
      <c r="E15" s="1" t="s">
        <v>319</v>
      </c>
      <c r="F15" s="32" t="s">
        <v>320</v>
      </c>
      <c r="G15" s="32" t="s">
        <v>271</v>
      </c>
      <c r="H15" s="31">
        <v>259932.19</v>
      </c>
      <c r="I15" s="32" t="s">
        <v>321</v>
      </c>
      <c r="J15" s="38" t="s">
        <v>322</v>
      </c>
      <c r="K15" s="55"/>
    </row>
    <row r="16" spans="1:11" ht="409.5" x14ac:dyDescent="0.25">
      <c r="A16" s="30"/>
      <c r="B16" s="54">
        <v>49</v>
      </c>
      <c r="C16" s="1" t="s">
        <v>323</v>
      </c>
      <c r="D16" s="1" t="s">
        <v>264</v>
      </c>
      <c r="E16" s="1" t="s">
        <v>324</v>
      </c>
      <c r="F16" s="32" t="s">
        <v>325</v>
      </c>
      <c r="G16" s="32" t="s">
        <v>271</v>
      </c>
      <c r="H16" s="31">
        <v>89867803.260000005</v>
      </c>
      <c r="I16" s="32" t="s">
        <v>326</v>
      </c>
      <c r="J16" s="38" t="s">
        <v>327</v>
      </c>
      <c r="K16" s="55"/>
    </row>
    <row r="17" spans="1:11" ht="409.5" x14ac:dyDescent="0.25">
      <c r="A17" s="30"/>
      <c r="B17" s="54">
        <v>50</v>
      </c>
      <c r="C17" s="1" t="s">
        <v>328</v>
      </c>
      <c r="D17" s="1" t="s">
        <v>264</v>
      </c>
      <c r="E17" s="1" t="s">
        <v>329</v>
      </c>
      <c r="F17" s="32" t="s">
        <v>330</v>
      </c>
      <c r="G17" s="32" t="s">
        <v>289</v>
      </c>
      <c r="H17" s="31"/>
      <c r="I17" s="32" t="s">
        <v>331</v>
      </c>
      <c r="J17" s="38" t="s">
        <v>332</v>
      </c>
      <c r="K17" s="55"/>
    </row>
    <row r="18" spans="1:11" ht="84" x14ac:dyDescent="0.25">
      <c r="A18" s="30"/>
      <c r="B18" s="54">
        <v>51</v>
      </c>
      <c r="C18" s="1" t="s">
        <v>333</v>
      </c>
      <c r="D18" s="1" t="s">
        <v>264</v>
      </c>
      <c r="E18" s="1" t="s">
        <v>334</v>
      </c>
      <c r="F18" s="32" t="s">
        <v>335</v>
      </c>
      <c r="G18" s="32" t="s">
        <v>271</v>
      </c>
      <c r="H18" s="31">
        <v>1796158.08</v>
      </c>
      <c r="I18" s="32" t="s">
        <v>336</v>
      </c>
      <c r="J18" s="38" t="s">
        <v>337</v>
      </c>
      <c r="K18" s="55"/>
    </row>
    <row r="19" spans="1:11" ht="84" x14ac:dyDescent="0.25">
      <c r="A19" s="30"/>
      <c r="B19" s="54">
        <v>52</v>
      </c>
      <c r="C19" s="1" t="s">
        <v>338</v>
      </c>
      <c r="D19" s="1" t="s">
        <v>264</v>
      </c>
      <c r="E19" s="1" t="s">
        <v>339</v>
      </c>
      <c r="F19" s="32" t="s">
        <v>340</v>
      </c>
      <c r="G19" s="32" t="s">
        <v>271</v>
      </c>
      <c r="H19" s="31">
        <v>46306.67</v>
      </c>
      <c r="I19" s="32" t="s">
        <v>341</v>
      </c>
      <c r="J19" s="38" t="s">
        <v>342</v>
      </c>
      <c r="K19" s="55"/>
    </row>
    <row r="20" spans="1:11" ht="108" x14ac:dyDescent="0.25">
      <c r="A20" s="30"/>
      <c r="B20" s="54">
        <v>53</v>
      </c>
      <c r="C20" s="1" t="s">
        <v>343</v>
      </c>
      <c r="D20" s="1" t="s">
        <v>264</v>
      </c>
      <c r="E20" s="1" t="s">
        <v>344</v>
      </c>
      <c r="F20" s="32" t="s">
        <v>345</v>
      </c>
      <c r="G20" s="32" t="s">
        <v>289</v>
      </c>
      <c r="H20" s="35">
        <v>309979.8</v>
      </c>
      <c r="I20" s="32" t="s">
        <v>283</v>
      </c>
      <c r="J20" s="38" t="s">
        <v>346</v>
      </c>
      <c r="K20" s="55"/>
    </row>
    <row r="21" spans="1:11" ht="96" x14ac:dyDescent="0.25">
      <c r="A21" s="30"/>
      <c r="B21" s="54">
        <v>54</v>
      </c>
      <c r="C21" s="1" t="s">
        <v>347</v>
      </c>
      <c r="D21" s="1" t="s">
        <v>264</v>
      </c>
      <c r="E21" s="1" t="s">
        <v>348</v>
      </c>
      <c r="F21" s="32" t="s">
        <v>349</v>
      </c>
      <c r="G21" s="32" t="s">
        <v>310</v>
      </c>
      <c r="H21" s="31">
        <v>452711.17</v>
      </c>
      <c r="I21" s="32" t="s">
        <v>326</v>
      </c>
      <c r="J21" s="38" t="s">
        <v>385</v>
      </c>
      <c r="K21" s="55"/>
    </row>
    <row r="22" spans="1:11" ht="336" x14ac:dyDescent="0.25">
      <c r="A22" s="30"/>
      <c r="B22" s="54">
        <v>55</v>
      </c>
      <c r="C22" s="1" t="s">
        <v>350</v>
      </c>
      <c r="D22" s="1" t="s">
        <v>264</v>
      </c>
      <c r="E22" s="1" t="s">
        <v>157</v>
      </c>
      <c r="F22" s="32" t="s">
        <v>351</v>
      </c>
      <c r="G22" s="32" t="s">
        <v>289</v>
      </c>
      <c r="H22" s="31">
        <v>3227052.91</v>
      </c>
      <c r="I22" s="32" t="s">
        <v>352</v>
      </c>
      <c r="J22" s="38" t="s">
        <v>353</v>
      </c>
      <c r="K22" s="55"/>
    </row>
    <row r="23" spans="1:11" ht="144" x14ac:dyDescent="0.25">
      <c r="A23" s="30"/>
      <c r="B23" s="54">
        <v>58</v>
      </c>
      <c r="C23" s="1" t="s">
        <v>354</v>
      </c>
      <c r="D23" s="1" t="s">
        <v>264</v>
      </c>
      <c r="E23" s="1" t="s">
        <v>355</v>
      </c>
      <c r="F23" s="32" t="s">
        <v>356</v>
      </c>
      <c r="G23" s="32" t="s">
        <v>271</v>
      </c>
      <c r="H23" s="31">
        <v>165254.67000000001</v>
      </c>
      <c r="I23" s="32" t="s">
        <v>357</v>
      </c>
      <c r="J23" s="38" t="s">
        <v>358</v>
      </c>
      <c r="K23" s="55"/>
    </row>
    <row r="24" spans="1:11" ht="228" x14ac:dyDescent="0.25">
      <c r="A24" s="30"/>
      <c r="B24" s="54">
        <v>59</v>
      </c>
      <c r="C24" s="50" t="s">
        <v>359</v>
      </c>
      <c r="D24" s="1" t="s">
        <v>264</v>
      </c>
      <c r="E24" s="39" t="s">
        <v>360</v>
      </c>
      <c r="F24" s="32" t="s">
        <v>361</v>
      </c>
      <c r="G24" s="32" t="s">
        <v>286</v>
      </c>
      <c r="H24" s="51">
        <v>839771.5</v>
      </c>
      <c r="I24" s="38" t="s">
        <v>362</v>
      </c>
      <c r="J24" s="38" t="s">
        <v>363</v>
      </c>
      <c r="K24" s="55"/>
    </row>
    <row r="25" spans="1:11" ht="60" x14ac:dyDescent="0.25">
      <c r="A25" s="30"/>
      <c r="B25" s="54">
        <v>60</v>
      </c>
      <c r="C25" s="40" t="s">
        <v>364</v>
      </c>
      <c r="D25" s="41" t="s">
        <v>264</v>
      </c>
      <c r="E25" s="10" t="s">
        <v>365</v>
      </c>
      <c r="F25" s="32" t="s">
        <v>366</v>
      </c>
      <c r="G25" s="43" t="s">
        <v>286</v>
      </c>
      <c r="H25" s="42">
        <v>64154316.990000002</v>
      </c>
      <c r="I25" s="38" t="s">
        <v>367</v>
      </c>
      <c r="J25" s="38" t="s">
        <v>368</v>
      </c>
      <c r="K25" s="55"/>
    </row>
    <row r="26" spans="1:11" ht="276" x14ac:dyDescent="0.25">
      <c r="A26" s="30"/>
      <c r="B26" s="56">
        <v>61</v>
      </c>
      <c r="C26" s="40" t="s">
        <v>369</v>
      </c>
      <c r="D26" s="10" t="s">
        <v>15</v>
      </c>
      <c r="E26" s="10" t="s">
        <v>156</v>
      </c>
      <c r="F26" s="43" t="s">
        <v>370</v>
      </c>
      <c r="G26" s="32" t="s">
        <v>271</v>
      </c>
      <c r="H26" s="42">
        <v>9449060.5700000003</v>
      </c>
      <c r="I26" s="38" t="s">
        <v>371</v>
      </c>
      <c r="J26" s="38" t="s">
        <v>386</v>
      </c>
      <c r="K26" s="55"/>
    </row>
    <row r="27" spans="1:11" ht="36" x14ac:dyDescent="0.25">
      <c r="A27" s="30"/>
      <c r="B27" s="54">
        <v>62</v>
      </c>
      <c r="C27" s="40" t="s">
        <v>372</v>
      </c>
      <c r="D27" s="10" t="s">
        <v>15</v>
      </c>
      <c r="E27" s="10" t="s">
        <v>184</v>
      </c>
      <c r="F27" s="43" t="s">
        <v>373</v>
      </c>
      <c r="G27" s="10"/>
      <c r="H27" s="42">
        <v>1370338.35</v>
      </c>
      <c r="I27" s="38"/>
      <c r="J27" s="38" t="s">
        <v>374</v>
      </c>
      <c r="K27" s="55"/>
    </row>
    <row r="28" spans="1:11" ht="409.5" x14ac:dyDescent="0.25">
      <c r="A28" s="30"/>
      <c r="B28" s="54">
        <v>63</v>
      </c>
      <c r="C28" s="40" t="s">
        <v>375</v>
      </c>
      <c r="D28" s="10" t="s">
        <v>15</v>
      </c>
      <c r="E28" s="10" t="s">
        <v>119</v>
      </c>
      <c r="F28" s="43" t="s">
        <v>377</v>
      </c>
      <c r="G28" s="10"/>
      <c r="H28" s="42" t="s">
        <v>376</v>
      </c>
      <c r="I28" s="38"/>
      <c r="J28" s="38" t="s">
        <v>378</v>
      </c>
      <c r="K28" s="55"/>
    </row>
    <row r="29" spans="1:11" ht="84" x14ac:dyDescent="0.25">
      <c r="A29" s="30"/>
      <c r="B29" s="54">
        <v>64</v>
      </c>
      <c r="C29" s="40" t="s">
        <v>379</v>
      </c>
      <c r="D29" s="10" t="s">
        <v>15</v>
      </c>
      <c r="E29" s="10" t="s">
        <v>380</v>
      </c>
      <c r="F29" s="43" t="s">
        <v>381</v>
      </c>
      <c r="G29" s="10"/>
      <c r="H29" s="42">
        <v>1120167.03</v>
      </c>
      <c r="I29" s="38"/>
      <c r="J29" s="38" t="s">
        <v>382</v>
      </c>
      <c r="K29" s="55"/>
    </row>
    <row r="30" spans="1:11" x14ac:dyDescent="0.25">
      <c r="A30" s="20"/>
      <c r="B30" s="29"/>
      <c r="C30" s="44"/>
      <c r="D30" s="45"/>
      <c r="E30" s="45"/>
      <c r="F30" s="43"/>
      <c r="G30" s="45"/>
      <c r="H30" s="46"/>
      <c r="I30" s="38"/>
      <c r="J30" s="38"/>
      <c r="K30" s="36"/>
    </row>
    <row r="31" spans="1:11" x14ac:dyDescent="0.25">
      <c r="A31" s="20"/>
      <c r="B31" s="29"/>
      <c r="C31" s="44"/>
      <c r="D31" s="45"/>
      <c r="E31" s="45"/>
      <c r="F31" s="43"/>
      <c r="G31" s="45"/>
      <c r="H31" s="46"/>
      <c r="I31" s="38"/>
      <c r="J31" s="38"/>
      <c r="K31" s="36"/>
    </row>
    <row r="32" spans="1:11" ht="15.75" x14ac:dyDescent="0.25">
      <c r="B32" s="47"/>
      <c r="C32" s="47"/>
      <c r="D32" s="47"/>
      <c r="E32" s="47"/>
      <c r="F32" s="47"/>
      <c r="K32"/>
    </row>
    <row r="33" spans="1:11" ht="15.75" x14ac:dyDescent="0.25">
      <c r="B33" s="82"/>
      <c r="C33" s="82"/>
      <c r="D33" s="82"/>
      <c r="E33" s="82"/>
      <c r="F33" s="82"/>
      <c r="K33"/>
    </row>
    <row r="34" spans="1:11" x14ac:dyDescent="0.25">
      <c r="A34" s="20"/>
      <c r="B34" s="20"/>
      <c r="C34" s="20"/>
      <c r="D34" s="20"/>
      <c r="E34" s="20"/>
      <c r="F34" s="20"/>
      <c r="G34" s="20"/>
      <c r="H34" s="20"/>
      <c r="I34" s="20"/>
      <c r="J34" s="20"/>
      <c r="K34" s="48"/>
    </row>
    <row r="35" spans="1:11" x14ac:dyDescent="0.25">
      <c r="A35" s="20"/>
      <c r="B35" s="20"/>
      <c r="C35" s="20"/>
      <c r="D35" s="20"/>
      <c r="E35" s="20"/>
      <c r="F35" s="20"/>
      <c r="G35" s="20"/>
      <c r="H35" s="20"/>
      <c r="I35" s="20"/>
      <c r="J35" s="20"/>
      <c r="K35" s="48"/>
    </row>
    <row r="36" spans="1:11" x14ac:dyDescent="0.25">
      <c r="A36" s="20"/>
      <c r="B36" s="20"/>
      <c r="C36" s="20"/>
      <c r="D36" s="20"/>
      <c r="E36" s="20"/>
      <c r="F36" s="20"/>
      <c r="G36" s="20"/>
      <c r="H36" s="20"/>
      <c r="I36" s="20"/>
      <c r="J36" s="20"/>
      <c r="K36" s="48"/>
    </row>
    <row r="37" spans="1:11" x14ac:dyDescent="0.25">
      <c r="A37" s="20"/>
      <c r="B37" s="20"/>
      <c r="C37" s="20"/>
      <c r="D37" s="20"/>
      <c r="E37" s="20"/>
      <c r="F37" s="20"/>
      <c r="G37" s="20"/>
      <c r="H37" s="20"/>
      <c r="I37" s="20"/>
      <c r="J37" s="20"/>
      <c r="K37" s="48"/>
    </row>
    <row r="38" spans="1:11" x14ac:dyDescent="0.25">
      <c r="A38" s="20"/>
      <c r="B38" s="20"/>
      <c r="C38" s="20"/>
      <c r="D38" s="20"/>
      <c r="E38" s="20"/>
      <c r="F38" s="20"/>
      <c r="G38" s="20"/>
      <c r="H38" s="20"/>
      <c r="I38" s="20"/>
      <c r="J38" s="20"/>
      <c r="K38" s="48"/>
    </row>
    <row r="39" spans="1:11" x14ac:dyDescent="0.25">
      <c r="A39" s="20"/>
      <c r="B39" s="20"/>
      <c r="C39" s="20"/>
      <c r="D39" s="20"/>
      <c r="E39" s="20"/>
      <c r="F39" s="20"/>
      <c r="G39" s="20"/>
      <c r="H39" s="20"/>
      <c r="I39" s="20"/>
      <c r="J39" s="20"/>
      <c r="K39" s="48"/>
    </row>
    <row r="40" spans="1:11" x14ac:dyDescent="0.25">
      <c r="A40" s="20"/>
      <c r="B40" s="20"/>
      <c r="C40" s="20"/>
      <c r="D40" s="20"/>
      <c r="E40" s="20"/>
      <c r="F40" s="20"/>
      <c r="G40" s="20"/>
      <c r="H40" s="20"/>
      <c r="I40" s="20"/>
      <c r="J40" s="20"/>
      <c r="K40" s="48"/>
    </row>
    <row r="41" spans="1:11" x14ac:dyDescent="0.25">
      <c r="A41" s="20"/>
      <c r="B41" s="20"/>
      <c r="C41" s="20"/>
      <c r="D41" s="20"/>
      <c r="E41" s="20"/>
      <c r="F41" s="20"/>
      <c r="G41" s="20"/>
      <c r="H41" s="20"/>
      <c r="I41" s="20"/>
      <c r="J41" s="20"/>
      <c r="K41" s="48"/>
    </row>
    <row r="42" spans="1:11" x14ac:dyDescent="0.25">
      <c r="A42" s="20"/>
      <c r="B42" s="20"/>
      <c r="C42" s="20"/>
      <c r="D42" s="20"/>
      <c r="E42" s="20"/>
      <c r="F42" s="20"/>
      <c r="G42" s="20"/>
      <c r="H42" s="20"/>
      <c r="I42" s="20"/>
      <c r="J42" s="20"/>
      <c r="K42" s="48"/>
    </row>
    <row r="43" spans="1:11" x14ac:dyDescent="0.25">
      <c r="A43" s="20"/>
      <c r="B43" s="20"/>
      <c r="C43" s="20"/>
      <c r="D43" s="20"/>
      <c r="E43" s="20"/>
      <c r="F43" s="20"/>
      <c r="G43" s="20"/>
      <c r="H43" s="20"/>
      <c r="I43" s="20"/>
      <c r="J43" s="20"/>
      <c r="K43" s="48"/>
    </row>
    <row r="44" spans="1:11" x14ac:dyDescent="0.25">
      <c r="A44" s="20"/>
      <c r="B44" s="20"/>
      <c r="C44" s="20"/>
      <c r="D44" s="20"/>
      <c r="E44" s="20"/>
      <c r="F44" s="20"/>
      <c r="G44" s="20"/>
      <c r="H44" s="20"/>
      <c r="I44" s="20"/>
      <c r="J44" s="20"/>
      <c r="K44" s="48"/>
    </row>
    <row r="45" spans="1:11" x14ac:dyDescent="0.25">
      <c r="A45" s="20"/>
      <c r="B45" s="20"/>
      <c r="C45" s="20"/>
      <c r="D45" s="20"/>
      <c r="E45" s="20"/>
      <c r="F45" s="20"/>
      <c r="G45" s="20"/>
      <c r="H45" s="20"/>
      <c r="I45" s="20"/>
      <c r="J45" s="20"/>
      <c r="K45" s="48"/>
    </row>
  </sheetData>
  <mergeCells count="4">
    <mergeCell ref="B33:F33"/>
    <mergeCell ref="B1:K1"/>
    <mergeCell ref="B2:K2"/>
    <mergeCell ref="B3:B4"/>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Приложение №1</vt:lpstr>
      <vt:lpstr>Бонкротство</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Фомина Ольга Александровна</cp:lastModifiedBy>
  <dcterms:created xsi:type="dcterms:W3CDTF">2017-04-26T11:24:10Z</dcterms:created>
  <dcterms:modified xsi:type="dcterms:W3CDTF">2017-07-11T13:18:14Z</dcterms:modified>
</cp:coreProperties>
</file>