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55" windowHeight="8325" activeTab="0"/>
  </bookViews>
  <sheets>
    <sheet name="март" sheetId="1" r:id="rId1"/>
  </sheets>
  <definedNames>
    <definedName name="_xlnm.Print_Area" localSheetId="0">'март'!$A$1:$S$35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T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<sst xmlns="http://schemas.openxmlformats.org/spreadsheetml/2006/main" count="82" uniqueCount="40">
  <si>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</si>
  <si>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</si>
  <si>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</si>
  <si>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</si>
  <si>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</si>
  <si>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</si>
  <si>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</si>
  <si>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</si>
  <si>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</si>
  <si>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</si>
  <si>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</si>
  <si>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</si>
  <si>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</si>
  <si>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</si>
  <si>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</si>
  <si>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</si>
  <si>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</si>
  <si>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</si>
  <si>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до 150 кВт</t>
  </si>
  <si>
    <t>от 150 до 670 кВт.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</si>
  <si>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</si>
  <si>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</si>
  <si>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</si>
  <si>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</si>
  <si>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</si>
  <si>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</si>
  <si>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</si>
  <si>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</si>
  <si>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</si>
  <si>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</si>
  <si>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</si>
  <si>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факт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</si>
  <si>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</si>
  <si>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</si>
  <si>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</si>
  <si>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Первая</t>
  </si>
  <si>
    <t>Четвертая, шестая</t>
  </si>
  <si>
    <t>Третья, пятая</t>
  </si>
  <si>
    <t>на март 2018г.</t>
  </si>
  <si>
    <t xml:space="preserve">Прогноз цен на электроэнергию (мощность)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</si>
</sst>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/>
    </xf>
    <xf numFmtId="0" fontId="3" fillId="22" borderId="42" xfId="0" applyFont="1" applyFill="1" applyBorder="1" applyAlignment="1">
      <alignment horizontal="center"/>
    </xf>
    <xf numFmtId="0" fontId="3" fillId="22" borderId="43" xfId="0" applyFon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0" fontId="0" fillId="0" borderId="45" xfId="0" applyNumberFormat="1" applyBorder="1" applyAlignment="1">
      <alignment horizontal="center" wrapText="1"/>
    </xf>
    <xf numFmtId="180" fontId="0" fillId="0" borderId="47" xfId="0" applyNumberFormat="1" applyBorder="1" applyAlignment="1">
      <alignment horizontal="center" wrapText="1"/>
    </xf>
    <xf numFmtId="180" fontId="0" fillId="0" borderId="46" xfId="0" applyNumberFormat="1" applyBorder="1" applyAlignment="1">
      <alignment horizontal="center" wrapText="1"/>
    </xf>
    <xf numFmtId="180" fontId="0" fillId="0" borderId="45" xfId="0" applyNumberFormat="1" applyFont="1" applyBorder="1" applyAlignment="1">
      <alignment horizontal="center" vertical="center"/>
    </xf>
    <xf numFmtId="180" fontId="0" fillId="0" borderId="47" xfId="0" applyNumberFormat="1" applyFont="1" applyBorder="1" applyAlignment="1">
      <alignment horizontal="center" vertical="center"/>
    </xf>
    <xf numFmtId="180" fontId="0" fillId="0" borderId="4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tabSelected="1" zoomScalePageLayoutView="0" workbookViewId="0" topLeftCell="A1">
      <selection activeCell="AF5" sqref="AF5"/>
    </sheetView>
  </sheetViews>
  <sheetFormatPr defaultColWidth="9.00390625" defaultRowHeight="12.75"/>
  <cols>
    <col min="1" max="1" width="32.125" style="0" customWidth="1"/>
    <col min="2" max="2" width="11.125" style="0" customWidth="1"/>
    <col min="3" max="3" width="9.125" style="0" customWidth="1"/>
    <col min="4" max="8" width="11.25390625" style="0" customWidth="1"/>
    <col min="9" max="12" width="10.375" style="0" hidden="1" customWidth="1"/>
    <col min="13" max="13" width="10.875" style="0" customWidth="1"/>
    <col min="14" max="14" width="8.375" style="0" customWidth="1"/>
    <col min="15" max="15" width="17.375" style="0" customWidth="1"/>
    <col min="16" max="19" width="11.00390625" style="0" customWidth="1"/>
    <col min="20" max="21" width="11.125" style="12" hidden="1" customWidth="1"/>
    <col min="22" max="23" width="10.875" style="12" hidden="1" customWidth="1"/>
    <col min="24" max="31" width="9.125" style="12" hidden="1" customWidth="1"/>
    <col min="32" max="39" width="9.125" style="12" customWidth="1"/>
  </cols>
  <sheetData>
    <row r="1" spans="1:20" ht="15.75">
      <c r="A1" s="182" t="s">
        <v>39</v>
      </c>
      <c r="B1" s="182"/>
      <c r="C1" s="182"/>
      <c r="D1" s="13" t="s">
        <v>38</v>
      </c>
      <c r="E1" s="5"/>
      <c r="F1" s="5"/>
      <c r="G1" s="5"/>
      <c r="H1" s="5"/>
      <c r="K1" s="11"/>
      <c r="M1" s="4"/>
      <c r="N1" s="4"/>
      <c r="O1" s="102"/>
      <c r="P1" s="4"/>
      <c r="Q1" s="4"/>
      <c r="R1" s="4"/>
      <c r="T1" s="14" t="s">
        <v>31</v>
      </c>
    </row>
    <row r="2" ht="13.5" thickBot="1">
      <c r="O2" s="103"/>
    </row>
    <row r="3" spans="1:39" ht="51" customHeight="1">
      <c r="A3" s="128" t="s">
        <v>11</v>
      </c>
      <c r="B3" s="128" t="s">
        <v>22</v>
      </c>
      <c r="C3" s="133" t="s">
        <v>4</v>
      </c>
      <c r="D3" s="128" t="s">
        <v>10</v>
      </c>
      <c r="E3" s="133" t="s">
        <v>32</v>
      </c>
      <c r="F3" s="135"/>
      <c r="G3" s="135"/>
      <c r="H3" s="136"/>
      <c r="I3" s="133" t="s">
        <v>33</v>
      </c>
      <c r="J3" s="135"/>
      <c r="K3" s="135"/>
      <c r="L3" s="136"/>
      <c r="M3" s="116" t="s">
        <v>5</v>
      </c>
      <c r="N3" s="118" t="s">
        <v>17</v>
      </c>
      <c r="O3" s="120" t="s">
        <v>34</v>
      </c>
      <c r="P3" s="122" t="s">
        <v>29</v>
      </c>
      <c r="Q3" s="123"/>
      <c r="R3" s="123"/>
      <c r="S3" s="124"/>
      <c r="AF3"/>
      <c r="AG3"/>
      <c r="AH3"/>
      <c r="AI3"/>
      <c r="AJ3"/>
      <c r="AK3"/>
      <c r="AL3"/>
      <c r="AM3"/>
    </row>
    <row r="4" spans="1:39" ht="39.75" customHeight="1" thickBot="1">
      <c r="A4" s="130"/>
      <c r="B4" s="130"/>
      <c r="C4" s="134"/>
      <c r="D4" s="130"/>
      <c r="E4" s="46" t="s">
        <v>18</v>
      </c>
      <c r="F4" s="21" t="s">
        <v>19</v>
      </c>
      <c r="G4" s="21" t="s">
        <v>21</v>
      </c>
      <c r="H4" s="24" t="s">
        <v>20</v>
      </c>
      <c r="I4" s="46" t="s">
        <v>18</v>
      </c>
      <c r="J4" s="21" t="s">
        <v>19</v>
      </c>
      <c r="K4" s="21" t="s">
        <v>21</v>
      </c>
      <c r="L4" s="24" t="s">
        <v>20</v>
      </c>
      <c r="M4" s="117"/>
      <c r="N4" s="119"/>
      <c r="O4" s="121"/>
      <c r="P4" s="22" t="s">
        <v>18</v>
      </c>
      <c r="Q4" s="21" t="s">
        <v>19</v>
      </c>
      <c r="R4" s="21" t="s">
        <v>21</v>
      </c>
      <c r="S4" s="24" t="s">
        <v>20</v>
      </c>
      <c r="AF4"/>
      <c r="AG4"/>
      <c r="AH4"/>
      <c r="AI4"/>
      <c r="AJ4"/>
      <c r="AK4"/>
      <c r="AL4"/>
      <c r="AM4"/>
    </row>
    <row r="5" spans="1:19" ht="15" customHeight="1" thickBot="1">
      <c r="A5" s="125" t="s">
        <v>27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</row>
    <row r="6" spans="1:24" ht="12.75" customHeight="1">
      <c r="A6" s="128" t="s">
        <v>16</v>
      </c>
      <c r="B6" s="128" t="s">
        <v>35</v>
      </c>
      <c r="C6" s="19" t="s">
        <v>0</v>
      </c>
      <c r="D6" s="131" t="s">
        <v>23</v>
      </c>
      <c r="E6" s="25">
        <v>3.8069100000000002</v>
      </c>
      <c r="F6" s="27">
        <v>3.7793900000000002</v>
      </c>
      <c r="G6" s="27">
        <v>3.68007</v>
      </c>
      <c r="H6" s="27">
        <v>3.59215</v>
      </c>
      <c r="I6" s="25">
        <v>1.7633900000000002</v>
      </c>
      <c r="J6" s="27">
        <v>1.7358700000000002</v>
      </c>
      <c r="K6" s="27">
        <v>1.6365500000000002</v>
      </c>
      <c r="L6" s="29">
        <v>1.5486300000000002</v>
      </c>
      <c r="M6" s="64">
        <v>2.04352</v>
      </c>
      <c r="N6" s="72">
        <v>0.00312</v>
      </c>
      <c r="O6" s="72">
        <v>1.42145</v>
      </c>
      <c r="P6" s="58">
        <v>0.33882</v>
      </c>
      <c r="Q6" s="58">
        <v>0.3113</v>
      </c>
      <c r="R6" s="58">
        <v>0.21198</v>
      </c>
      <c r="S6" s="29">
        <v>0.12406</v>
      </c>
      <c r="T6" s="40">
        <f>E6*1.18</f>
        <v>4.4921538</v>
      </c>
      <c r="U6" s="40">
        <f aca="true" t="shared" si="0" ref="U6:W9">F6*1.18</f>
        <v>4.4596802</v>
      </c>
      <c r="V6" s="40">
        <f t="shared" si="0"/>
        <v>4.3424826</v>
      </c>
      <c r="W6" s="40">
        <f t="shared" si="0"/>
        <v>4.238737</v>
      </c>
      <c r="X6" s="40"/>
    </row>
    <row r="7" spans="1:24" ht="12.75" customHeight="1">
      <c r="A7" s="129"/>
      <c r="B7" s="129"/>
      <c r="C7" s="17" t="s">
        <v>1</v>
      </c>
      <c r="D7" s="132"/>
      <c r="E7" s="28">
        <v>3.95704</v>
      </c>
      <c r="F7" s="26">
        <v>3.92952</v>
      </c>
      <c r="G7" s="26">
        <v>3.8302</v>
      </c>
      <c r="H7" s="26">
        <v>3.74228</v>
      </c>
      <c r="I7" s="28">
        <v>1.7633900000000002</v>
      </c>
      <c r="J7" s="26">
        <v>1.7358700000000002</v>
      </c>
      <c r="K7" s="26">
        <v>1.6365500000000002</v>
      </c>
      <c r="L7" s="30">
        <v>1.5486300000000002</v>
      </c>
      <c r="M7" s="65">
        <v>2.19365</v>
      </c>
      <c r="N7" s="49">
        <v>0.00312</v>
      </c>
      <c r="O7" s="49">
        <v>1.42145</v>
      </c>
      <c r="P7" s="59">
        <v>0.33882</v>
      </c>
      <c r="Q7" s="59">
        <v>0.3113</v>
      </c>
      <c r="R7" s="59">
        <v>0.21198</v>
      </c>
      <c r="S7" s="30">
        <v>0.12406</v>
      </c>
      <c r="T7" s="40">
        <f>E7*1.18</f>
        <v>4.6693071999999995</v>
      </c>
      <c r="U7" s="40">
        <f t="shared" si="0"/>
        <v>4.6368336</v>
      </c>
      <c r="V7" s="40">
        <f t="shared" si="0"/>
        <v>4.519636</v>
      </c>
      <c r="W7" s="40">
        <f t="shared" si="0"/>
        <v>4.415890399999999</v>
      </c>
      <c r="X7" s="40"/>
    </row>
    <row r="8" spans="1:24" ht="12.75" customHeight="1">
      <c r="A8" s="129"/>
      <c r="B8" s="129"/>
      <c r="C8" s="17" t="s">
        <v>2</v>
      </c>
      <c r="D8" s="132"/>
      <c r="E8" s="28">
        <v>4.41666</v>
      </c>
      <c r="F8" s="26">
        <v>4.38914</v>
      </c>
      <c r="G8" s="26">
        <v>4.28982</v>
      </c>
      <c r="H8" s="26">
        <v>4.2019</v>
      </c>
      <c r="I8" s="28">
        <v>1.7633900000000002</v>
      </c>
      <c r="J8" s="26">
        <v>1.7358700000000002</v>
      </c>
      <c r="K8" s="26">
        <v>1.6365500000000002</v>
      </c>
      <c r="L8" s="30">
        <v>1.5486300000000002</v>
      </c>
      <c r="M8" s="65">
        <v>2.65327</v>
      </c>
      <c r="N8" s="49">
        <v>0.00312</v>
      </c>
      <c r="O8" s="49">
        <v>1.42145</v>
      </c>
      <c r="P8" s="59">
        <v>0.33882</v>
      </c>
      <c r="Q8" s="59">
        <v>0.3113</v>
      </c>
      <c r="R8" s="59">
        <v>0.21198</v>
      </c>
      <c r="S8" s="30">
        <v>0.12406</v>
      </c>
      <c r="T8" s="40">
        <f>E8*1.18</f>
        <v>5.2116588</v>
      </c>
      <c r="U8" s="40">
        <f t="shared" si="0"/>
        <v>5.1791852</v>
      </c>
      <c r="V8" s="40">
        <f t="shared" si="0"/>
        <v>5.061987599999999</v>
      </c>
      <c r="W8" s="40">
        <f t="shared" si="0"/>
        <v>4.958242</v>
      </c>
      <c r="X8" s="40"/>
    </row>
    <row r="9" spans="1:24" ht="12.75" customHeight="1" thickBot="1">
      <c r="A9" s="129"/>
      <c r="B9" s="130"/>
      <c r="C9" s="20" t="s">
        <v>3</v>
      </c>
      <c r="D9" s="132"/>
      <c r="E9" s="31">
        <v>5.17273</v>
      </c>
      <c r="F9" s="32">
        <v>5.14521</v>
      </c>
      <c r="G9" s="32">
        <v>5.045889999999999</v>
      </c>
      <c r="H9" s="32">
        <v>4.9579699999999995</v>
      </c>
      <c r="I9" s="31">
        <v>1.7633900000000002</v>
      </c>
      <c r="J9" s="32">
        <v>1.7358700000000002</v>
      </c>
      <c r="K9" s="32">
        <v>1.6365500000000002</v>
      </c>
      <c r="L9" s="33">
        <v>1.5486300000000002</v>
      </c>
      <c r="M9" s="66">
        <v>3.40934</v>
      </c>
      <c r="N9" s="50">
        <v>0.00312</v>
      </c>
      <c r="O9" s="50">
        <v>1.42145</v>
      </c>
      <c r="P9" s="60">
        <v>0.33882</v>
      </c>
      <c r="Q9" s="60">
        <v>0.3113</v>
      </c>
      <c r="R9" s="60">
        <v>0.21198</v>
      </c>
      <c r="S9" s="33">
        <v>0.12406</v>
      </c>
      <c r="T9" s="40">
        <f>E9*1.18</f>
        <v>6.103821399999999</v>
      </c>
      <c r="U9" s="40">
        <f t="shared" si="0"/>
        <v>6.071347799999999</v>
      </c>
      <c r="V9" s="40">
        <f t="shared" si="0"/>
        <v>5.954150199999999</v>
      </c>
      <c r="W9" s="40">
        <f t="shared" si="0"/>
        <v>5.850404599999999</v>
      </c>
      <c r="X9" s="40"/>
    </row>
    <row r="10" spans="1:39" ht="12.75" customHeight="1">
      <c r="A10" s="128" t="s">
        <v>14</v>
      </c>
      <c r="B10" s="128" t="s">
        <v>36</v>
      </c>
      <c r="C10" s="41" t="s">
        <v>0</v>
      </c>
      <c r="D10" s="137" t="s">
        <v>12</v>
      </c>
      <c r="E10" s="25">
        <v>1.20062</v>
      </c>
      <c r="F10" s="27">
        <v>1.1731</v>
      </c>
      <c r="G10" s="27">
        <v>1.07378</v>
      </c>
      <c r="H10" s="27">
        <v>0.98586</v>
      </c>
      <c r="I10" s="25">
        <v>1.06789</v>
      </c>
      <c r="J10" s="27">
        <v>1.04037</v>
      </c>
      <c r="K10" s="27">
        <v>0.9410499999999999</v>
      </c>
      <c r="L10" s="29">
        <v>0.8531299999999999</v>
      </c>
      <c r="M10" s="64">
        <v>0.13273</v>
      </c>
      <c r="N10" s="54">
        <v>0.00312</v>
      </c>
      <c r="O10" s="72">
        <v>0.72595</v>
      </c>
      <c r="P10" s="58">
        <v>0.33882</v>
      </c>
      <c r="Q10" s="58">
        <v>0.3113</v>
      </c>
      <c r="R10" s="58">
        <v>0.21198</v>
      </c>
      <c r="S10" s="29">
        <v>0.12406</v>
      </c>
      <c r="T10" s="40"/>
      <c r="U10" s="40"/>
      <c r="V10" s="40"/>
      <c r="W10" s="4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2.75" customHeight="1">
      <c r="A11" s="129"/>
      <c r="B11" s="129"/>
      <c r="C11" s="42" t="s">
        <v>1</v>
      </c>
      <c r="D11" s="138"/>
      <c r="E11" s="28">
        <v>1.23749</v>
      </c>
      <c r="F11" s="26">
        <v>1.20997</v>
      </c>
      <c r="G11" s="26">
        <v>1.11065</v>
      </c>
      <c r="H11" s="26">
        <v>1.02273</v>
      </c>
      <c r="I11" s="28">
        <v>1.06789</v>
      </c>
      <c r="J11" s="26">
        <v>1.04037</v>
      </c>
      <c r="K11" s="26">
        <v>0.9410499999999999</v>
      </c>
      <c r="L11" s="30">
        <v>0.8531299999999999</v>
      </c>
      <c r="M11" s="65">
        <v>0.1696</v>
      </c>
      <c r="N11" s="49">
        <v>0.00312</v>
      </c>
      <c r="O11" s="49">
        <v>0.72595</v>
      </c>
      <c r="P11" s="59">
        <v>0.33882</v>
      </c>
      <c r="Q11" s="59">
        <v>0.3113</v>
      </c>
      <c r="R11" s="59">
        <v>0.21198</v>
      </c>
      <c r="S11" s="30">
        <v>0.12406</v>
      </c>
      <c r="T11" s="40"/>
      <c r="U11" s="40"/>
      <c r="V11" s="40"/>
      <c r="W11" s="40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2.75" customHeight="1">
      <c r="A12" s="129"/>
      <c r="B12" s="129"/>
      <c r="C12" s="42" t="s">
        <v>2</v>
      </c>
      <c r="D12" s="138"/>
      <c r="E12" s="28">
        <v>1.41078</v>
      </c>
      <c r="F12" s="26">
        <v>1.38326</v>
      </c>
      <c r="G12" s="26">
        <v>1.28394</v>
      </c>
      <c r="H12" s="26">
        <v>1.19602</v>
      </c>
      <c r="I12" s="28">
        <v>1.06789</v>
      </c>
      <c r="J12" s="26">
        <v>1.04037</v>
      </c>
      <c r="K12" s="26">
        <v>0.9410499999999999</v>
      </c>
      <c r="L12" s="30">
        <v>0.8531299999999999</v>
      </c>
      <c r="M12" s="65">
        <v>0.34289</v>
      </c>
      <c r="N12" s="49">
        <v>0.00312</v>
      </c>
      <c r="O12" s="49">
        <v>0.72595</v>
      </c>
      <c r="P12" s="59">
        <v>0.33882</v>
      </c>
      <c r="Q12" s="59">
        <v>0.3113</v>
      </c>
      <c r="R12" s="59">
        <v>0.21198</v>
      </c>
      <c r="S12" s="30">
        <v>0.12406</v>
      </c>
      <c r="T12" s="40"/>
      <c r="U12" s="40"/>
      <c r="V12" s="40"/>
      <c r="W12" s="40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2.75" customHeight="1" thickBot="1">
      <c r="A13" s="129"/>
      <c r="B13" s="130"/>
      <c r="C13" s="43" t="s">
        <v>3</v>
      </c>
      <c r="D13" s="139"/>
      <c r="E13" s="31">
        <v>1.5681000000000003</v>
      </c>
      <c r="F13" s="32">
        <v>1.5405800000000003</v>
      </c>
      <c r="G13" s="32">
        <v>1.4412600000000002</v>
      </c>
      <c r="H13" s="32">
        <v>1.3533400000000002</v>
      </c>
      <c r="I13" s="31">
        <v>1.06789</v>
      </c>
      <c r="J13" s="32">
        <v>1.04037</v>
      </c>
      <c r="K13" s="32">
        <v>0.9410499999999999</v>
      </c>
      <c r="L13" s="33">
        <v>0.8531299999999999</v>
      </c>
      <c r="M13" s="66">
        <v>0.50021</v>
      </c>
      <c r="N13" s="50">
        <v>0.00312</v>
      </c>
      <c r="O13" s="50">
        <v>0.72595</v>
      </c>
      <c r="P13" s="60">
        <v>0.33882</v>
      </c>
      <c r="Q13" s="60">
        <v>0.3113</v>
      </c>
      <c r="R13" s="60">
        <v>0.21198</v>
      </c>
      <c r="S13" s="33">
        <v>0.12406</v>
      </c>
      <c r="T13" s="40"/>
      <c r="U13" s="40"/>
      <c r="V13" s="40"/>
      <c r="W13" s="40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2.75" customHeight="1">
      <c r="A14" s="128" t="s">
        <v>15</v>
      </c>
      <c r="B14" s="128" t="s">
        <v>37</v>
      </c>
      <c r="C14" s="41" t="s">
        <v>0</v>
      </c>
      <c r="D14" s="78" t="s">
        <v>25</v>
      </c>
      <c r="E14" s="35">
        <v>382.49897</v>
      </c>
      <c r="F14" s="36">
        <v>382.49897</v>
      </c>
      <c r="G14" s="36">
        <v>382.49897</v>
      </c>
      <c r="H14" s="36">
        <v>382.49897</v>
      </c>
      <c r="I14" s="35">
        <v>382.49897</v>
      </c>
      <c r="J14" s="36">
        <v>382.49897</v>
      </c>
      <c r="K14" s="36">
        <v>382.49897</v>
      </c>
      <c r="L14" s="104">
        <v>382.49897</v>
      </c>
      <c r="M14" s="67">
        <v>0</v>
      </c>
      <c r="N14" s="51">
        <v>0</v>
      </c>
      <c r="O14" s="73">
        <v>382.49897</v>
      </c>
      <c r="P14" s="61">
        <v>0</v>
      </c>
      <c r="Q14" s="61">
        <v>0</v>
      </c>
      <c r="R14" s="61">
        <v>0</v>
      </c>
      <c r="S14" s="34">
        <v>0</v>
      </c>
      <c r="T14" s="40"/>
      <c r="U14" s="40"/>
      <c r="V14" s="40"/>
      <c r="W14" s="4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2.75" customHeight="1">
      <c r="A15" s="129"/>
      <c r="B15" s="129"/>
      <c r="C15" s="42" t="s">
        <v>1</v>
      </c>
      <c r="D15" s="75"/>
      <c r="E15" s="37">
        <v>382.49897</v>
      </c>
      <c r="F15" s="38">
        <v>382.49897</v>
      </c>
      <c r="G15" s="38">
        <v>382.49897</v>
      </c>
      <c r="H15" s="38">
        <v>382.49897</v>
      </c>
      <c r="I15" s="37">
        <v>382.49897</v>
      </c>
      <c r="J15" s="38">
        <v>382.49897</v>
      </c>
      <c r="K15" s="38">
        <v>382.49897</v>
      </c>
      <c r="L15" s="105">
        <v>382.49897</v>
      </c>
      <c r="M15" s="68">
        <v>0</v>
      </c>
      <c r="N15" s="52">
        <v>0</v>
      </c>
      <c r="O15" s="56">
        <v>382.49897</v>
      </c>
      <c r="P15" s="62">
        <v>0</v>
      </c>
      <c r="Q15" s="62">
        <v>0</v>
      </c>
      <c r="R15" s="62">
        <v>0</v>
      </c>
      <c r="S15" s="15">
        <v>0</v>
      </c>
      <c r="T15" s="40"/>
      <c r="U15" s="40"/>
      <c r="V15" s="40"/>
      <c r="W15" s="4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ht="12.75" customHeight="1">
      <c r="A16" s="129"/>
      <c r="B16" s="129"/>
      <c r="C16" s="42" t="s">
        <v>2</v>
      </c>
      <c r="D16" s="75"/>
      <c r="E16" s="37">
        <v>382.49897</v>
      </c>
      <c r="F16" s="38">
        <v>382.49897</v>
      </c>
      <c r="G16" s="38">
        <v>382.49897</v>
      </c>
      <c r="H16" s="38">
        <v>382.49897</v>
      </c>
      <c r="I16" s="37">
        <v>382.49897</v>
      </c>
      <c r="J16" s="38">
        <v>382.49897</v>
      </c>
      <c r="K16" s="38">
        <v>382.49897</v>
      </c>
      <c r="L16" s="105">
        <v>382.49897</v>
      </c>
      <c r="M16" s="68">
        <v>0</v>
      </c>
      <c r="N16" s="52">
        <v>0</v>
      </c>
      <c r="O16" s="56">
        <v>382.49897</v>
      </c>
      <c r="P16" s="62">
        <v>0</v>
      </c>
      <c r="Q16" s="62">
        <v>0</v>
      </c>
      <c r="R16" s="62">
        <v>0</v>
      </c>
      <c r="S16" s="15">
        <v>0</v>
      </c>
      <c r="T16" s="40"/>
      <c r="U16" s="40"/>
      <c r="V16" s="40"/>
      <c r="W16" s="4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2.75" customHeight="1" thickBot="1">
      <c r="A17" s="129"/>
      <c r="B17" s="130"/>
      <c r="C17" s="43" t="s">
        <v>3</v>
      </c>
      <c r="D17" s="75"/>
      <c r="E17" s="39">
        <v>382.49897</v>
      </c>
      <c r="F17" s="18">
        <v>382.49897</v>
      </c>
      <c r="G17" s="18">
        <v>382.49897</v>
      </c>
      <c r="H17" s="18">
        <v>382.49897</v>
      </c>
      <c r="I17" s="39">
        <v>382.49897</v>
      </c>
      <c r="J17" s="18">
        <v>382.49897</v>
      </c>
      <c r="K17" s="18">
        <v>382.49897</v>
      </c>
      <c r="L17" s="106">
        <v>382.49897</v>
      </c>
      <c r="M17" s="69">
        <v>0</v>
      </c>
      <c r="N17" s="53">
        <v>0</v>
      </c>
      <c r="O17" s="57">
        <v>382.49897</v>
      </c>
      <c r="P17" s="63">
        <v>0</v>
      </c>
      <c r="Q17" s="63">
        <v>0</v>
      </c>
      <c r="R17" s="63">
        <v>0</v>
      </c>
      <c r="S17" s="16">
        <v>0</v>
      </c>
      <c r="T17" s="40"/>
      <c r="U17" s="40"/>
      <c r="V17" s="40"/>
      <c r="W17" s="40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2.75" customHeight="1">
      <c r="A18" s="129"/>
      <c r="B18" s="128" t="s">
        <v>36</v>
      </c>
      <c r="C18" s="44" t="s">
        <v>0</v>
      </c>
      <c r="D18" s="75"/>
      <c r="E18" s="35">
        <v>1347.9086200000002</v>
      </c>
      <c r="F18" s="36">
        <v>1347.9086200000002</v>
      </c>
      <c r="G18" s="36">
        <v>1347.9086200000002</v>
      </c>
      <c r="H18" s="36">
        <v>1347.9086200000002</v>
      </c>
      <c r="I18" s="35">
        <v>382.49897</v>
      </c>
      <c r="J18" s="36">
        <v>382.49897</v>
      </c>
      <c r="K18" s="36">
        <v>382.49897</v>
      </c>
      <c r="L18" s="104">
        <v>382.49897</v>
      </c>
      <c r="M18" s="70">
        <v>965.40965</v>
      </c>
      <c r="N18" s="51">
        <v>0</v>
      </c>
      <c r="O18" s="55">
        <v>382.49897</v>
      </c>
      <c r="P18" s="61">
        <v>0</v>
      </c>
      <c r="Q18" s="61">
        <v>0</v>
      </c>
      <c r="R18" s="61">
        <v>0</v>
      </c>
      <c r="S18" s="34">
        <v>0</v>
      </c>
      <c r="T18" s="40"/>
      <c r="U18" s="40"/>
      <c r="V18" s="40"/>
      <c r="W18" s="40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12.75" customHeight="1">
      <c r="A19" s="129"/>
      <c r="B19" s="129"/>
      <c r="C19" s="45" t="s">
        <v>1</v>
      </c>
      <c r="D19" s="75"/>
      <c r="E19" s="37">
        <v>1520.4686700000002</v>
      </c>
      <c r="F19" s="38">
        <v>1520.4686700000002</v>
      </c>
      <c r="G19" s="38">
        <v>1520.4686700000002</v>
      </c>
      <c r="H19" s="38">
        <v>1520.4686700000002</v>
      </c>
      <c r="I19" s="37">
        <v>382.49897</v>
      </c>
      <c r="J19" s="38">
        <v>382.49897</v>
      </c>
      <c r="K19" s="38">
        <v>382.49897</v>
      </c>
      <c r="L19" s="105">
        <v>382.49897</v>
      </c>
      <c r="M19" s="71">
        <v>1137.9697</v>
      </c>
      <c r="N19" s="52">
        <v>0</v>
      </c>
      <c r="O19" s="56">
        <v>382.49897</v>
      </c>
      <c r="P19" s="62">
        <v>0</v>
      </c>
      <c r="Q19" s="62">
        <v>0</v>
      </c>
      <c r="R19" s="62">
        <v>0</v>
      </c>
      <c r="S19" s="15">
        <v>0</v>
      </c>
      <c r="T19" s="40"/>
      <c r="U19" s="40"/>
      <c r="V19" s="40"/>
      <c r="W19" s="40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2.75" customHeight="1">
      <c r="A20" s="129"/>
      <c r="B20" s="129"/>
      <c r="C20" s="45" t="s">
        <v>2</v>
      </c>
      <c r="D20" s="75"/>
      <c r="E20" s="37">
        <v>1676.04707</v>
      </c>
      <c r="F20" s="38">
        <v>1676.04707</v>
      </c>
      <c r="G20" s="38">
        <v>1676.04707</v>
      </c>
      <c r="H20" s="38">
        <v>1676.04707</v>
      </c>
      <c r="I20" s="37">
        <v>382.49897</v>
      </c>
      <c r="J20" s="38">
        <v>382.49897</v>
      </c>
      <c r="K20" s="38">
        <v>382.49897</v>
      </c>
      <c r="L20" s="105">
        <v>382.49897</v>
      </c>
      <c r="M20" s="71">
        <v>1293.5481</v>
      </c>
      <c r="N20" s="52">
        <v>0</v>
      </c>
      <c r="O20" s="56">
        <v>382.49897</v>
      </c>
      <c r="P20" s="62">
        <v>0</v>
      </c>
      <c r="Q20" s="62">
        <v>0</v>
      </c>
      <c r="R20" s="62">
        <v>0</v>
      </c>
      <c r="S20" s="15">
        <v>0</v>
      </c>
      <c r="T20" s="40"/>
      <c r="U20" s="40"/>
      <c r="V20" s="40"/>
      <c r="W20" s="4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2.75" customHeight="1" thickBot="1">
      <c r="A21" s="129"/>
      <c r="B21" s="129"/>
      <c r="C21" s="45" t="s">
        <v>3</v>
      </c>
      <c r="D21" s="75"/>
      <c r="E21" s="37">
        <v>1430.31371</v>
      </c>
      <c r="F21" s="38">
        <v>1430.31371</v>
      </c>
      <c r="G21" s="38">
        <v>1430.31371</v>
      </c>
      <c r="H21" s="38">
        <v>1430.31371</v>
      </c>
      <c r="I21" s="39">
        <v>382.49897</v>
      </c>
      <c r="J21" s="18">
        <v>382.49897</v>
      </c>
      <c r="K21" s="18">
        <v>382.49897</v>
      </c>
      <c r="L21" s="106">
        <v>382.49897</v>
      </c>
      <c r="M21" s="71">
        <v>1047.81474</v>
      </c>
      <c r="N21" s="52">
        <v>0</v>
      </c>
      <c r="O21" s="56">
        <v>382.49897</v>
      </c>
      <c r="P21" s="62">
        <v>0</v>
      </c>
      <c r="Q21" s="62">
        <v>0</v>
      </c>
      <c r="R21" s="62">
        <v>0</v>
      </c>
      <c r="S21" s="15">
        <v>0</v>
      </c>
      <c r="T21" s="40"/>
      <c r="U21" s="40"/>
      <c r="V21" s="40"/>
      <c r="W21" s="40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2.75" customHeight="1" thickBot="1">
      <c r="A22" s="125" t="s">
        <v>26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7"/>
      <c r="T22" s="40"/>
      <c r="U22" s="40"/>
      <c r="V22" s="40"/>
      <c r="W22" s="40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12.75" customHeight="1">
      <c r="A23" s="128" t="s">
        <v>14</v>
      </c>
      <c r="B23" s="128" t="s">
        <v>36</v>
      </c>
      <c r="C23" s="19" t="s">
        <v>0</v>
      </c>
      <c r="D23" s="131" t="s">
        <v>30</v>
      </c>
      <c r="E23" s="25">
        <v>3.48665</v>
      </c>
      <c r="F23" s="27">
        <v>3.45913</v>
      </c>
      <c r="G23" s="27">
        <v>3.35981</v>
      </c>
      <c r="H23" s="27">
        <v>3.27189</v>
      </c>
      <c r="I23" s="25">
        <v>1.06789</v>
      </c>
      <c r="J23" s="27">
        <v>1.04037</v>
      </c>
      <c r="K23" s="27">
        <v>0.9410499999999999</v>
      </c>
      <c r="L23" s="96">
        <v>0.8531299999999999</v>
      </c>
      <c r="M23" s="107">
        <v>2.41876</v>
      </c>
      <c r="N23" s="54">
        <v>0.00312</v>
      </c>
      <c r="O23" s="79">
        <v>0.72595</v>
      </c>
      <c r="P23" s="27">
        <v>0.33882</v>
      </c>
      <c r="Q23" s="58">
        <v>0.3113</v>
      </c>
      <c r="R23" s="58">
        <v>0.21198</v>
      </c>
      <c r="S23" s="29">
        <v>0.12406</v>
      </c>
      <c r="T23" s="40"/>
      <c r="U23" s="40"/>
      <c r="V23" s="40"/>
      <c r="W23" s="40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12.75" customHeight="1">
      <c r="A24" s="129"/>
      <c r="B24" s="129"/>
      <c r="C24" s="17" t="s">
        <v>1</v>
      </c>
      <c r="D24" s="132"/>
      <c r="E24" s="28">
        <v>3.48665</v>
      </c>
      <c r="F24" s="26">
        <v>3.45913</v>
      </c>
      <c r="G24" s="26">
        <v>3.35981</v>
      </c>
      <c r="H24" s="26">
        <v>3.27189</v>
      </c>
      <c r="I24" s="28">
        <v>1.06789</v>
      </c>
      <c r="J24" s="26">
        <v>1.04037</v>
      </c>
      <c r="K24" s="26">
        <v>0.9410499999999999</v>
      </c>
      <c r="L24" s="97">
        <v>0.8531299999999999</v>
      </c>
      <c r="M24" s="80">
        <v>2.41876</v>
      </c>
      <c r="N24" s="49">
        <v>0.00312</v>
      </c>
      <c r="O24" s="81">
        <v>0.72595</v>
      </c>
      <c r="P24" s="26">
        <v>0.33882</v>
      </c>
      <c r="Q24" s="59">
        <v>0.3113</v>
      </c>
      <c r="R24" s="59">
        <v>0.21198</v>
      </c>
      <c r="S24" s="30">
        <v>0.12406</v>
      </c>
      <c r="T24" s="40"/>
      <c r="U24" s="40"/>
      <c r="V24" s="40"/>
      <c r="W24" s="40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2.75" customHeight="1">
      <c r="A25" s="129"/>
      <c r="B25" s="129"/>
      <c r="C25" s="17" t="s">
        <v>2</v>
      </c>
      <c r="D25" s="132"/>
      <c r="E25" s="28">
        <v>3.48665</v>
      </c>
      <c r="F25" s="26">
        <v>3.45913</v>
      </c>
      <c r="G25" s="26">
        <v>3.35981</v>
      </c>
      <c r="H25" s="26">
        <v>3.27189</v>
      </c>
      <c r="I25" s="28">
        <v>1.06789</v>
      </c>
      <c r="J25" s="26">
        <v>1.04037</v>
      </c>
      <c r="K25" s="26">
        <v>0.9410499999999999</v>
      </c>
      <c r="L25" s="97">
        <v>0.8531299999999999</v>
      </c>
      <c r="M25" s="80">
        <v>2.41876</v>
      </c>
      <c r="N25" s="49">
        <v>0.00312</v>
      </c>
      <c r="O25" s="81">
        <v>0.72595</v>
      </c>
      <c r="P25" s="26">
        <v>0.33882</v>
      </c>
      <c r="Q25" s="59">
        <v>0.3113</v>
      </c>
      <c r="R25" s="59">
        <v>0.21198</v>
      </c>
      <c r="S25" s="30">
        <v>0.12406</v>
      </c>
      <c r="T25" s="40"/>
      <c r="U25" s="40"/>
      <c r="V25" s="40"/>
      <c r="W25" s="40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2.75" customHeight="1" thickBot="1">
      <c r="A26" s="140"/>
      <c r="B26" s="129"/>
      <c r="C26" s="20" t="s">
        <v>3</v>
      </c>
      <c r="D26" s="132"/>
      <c r="E26" s="31">
        <v>3.48665</v>
      </c>
      <c r="F26" s="32">
        <v>3.45913</v>
      </c>
      <c r="G26" s="32">
        <v>3.35981</v>
      </c>
      <c r="H26" s="32">
        <v>3.27189</v>
      </c>
      <c r="I26" s="31">
        <v>1.06789</v>
      </c>
      <c r="J26" s="32">
        <v>1.04037</v>
      </c>
      <c r="K26" s="32">
        <v>0.9410499999999999</v>
      </c>
      <c r="L26" s="98">
        <v>0.8531299999999999</v>
      </c>
      <c r="M26" s="82">
        <v>2.41876</v>
      </c>
      <c r="N26" s="50">
        <v>0.00312</v>
      </c>
      <c r="O26" s="83">
        <v>0.72595</v>
      </c>
      <c r="P26" s="32">
        <v>0.33882</v>
      </c>
      <c r="Q26" s="60">
        <v>0.3113</v>
      </c>
      <c r="R26" s="60">
        <v>0.21198</v>
      </c>
      <c r="S26" s="33">
        <v>0.12406</v>
      </c>
      <c r="T26" s="40"/>
      <c r="U26" s="40"/>
      <c r="V26" s="40"/>
      <c r="W26" s="40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2.75" customHeight="1">
      <c r="A27" s="141" t="s">
        <v>15</v>
      </c>
      <c r="B27" s="129"/>
      <c r="C27" s="41" t="s">
        <v>0</v>
      </c>
      <c r="D27" s="138" t="s">
        <v>25</v>
      </c>
      <c r="E27" s="35">
        <v>446.90069</v>
      </c>
      <c r="F27" s="36">
        <v>446.90069</v>
      </c>
      <c r="G27" s="36">
        <v>446.90069</v>
      </c>
      <c r="H27" s="36">
        <v>446.90069</v>
      </c>
      <c r="I27" s="35">
        <v>382.49897</v>
      </c>
      <c r="J27" s="36">
        <v>382.49897</v>
      </c>
      <c r="K27" s="36">
        <v>382.49897</v>
      </c>
      <c r="L27" s="36">
        <v>382.49897</v>
      </c>
      <c r="M27" s="99">
        <v>64.40172</v>
      </c>
      <c r="N27" s="51">
        <v>0</v>
      </c>
      <c r="O27" s="84">
        <v>382.49897</v>
      </c>
      <c r="P27" s="87">
        <v>0</v>
      </c>
      <c r="Q27" s="88">
        <v>0</v>
      </c>
      <c r="R27" s="88">
        <v>0</v>
      </c>
      <c r="S27" s="89">
        <v>0</v>
      </c>
      <c r="T27" s="40"/>
      <c r="U27" s="40"/>
      <c r="V27" s="40"/>
      <c r="W27" s="40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12.75" customHeight="1">
      <c r="A28" s="129"/>
      <c r="B28" s="129"/>
      <c r="C28" s="42" t="s">
        <v>1</v>
      </c>
      <c r="D28" s="138"/>
      <c r="E28" s="37">
        <v>446.90069</v>
      </c>
      <c r="F28" s="38">
        <v>446.90069</v>
      </c>
      <c r="G28" s="38">
        <v>446.90069</v>
      </c>
      <c r="H28" s="38">
        <v>446.90069</v>
      </c>
      <c r="I28" s="37">
        <v>382.49897</v>
      </c>
      <c r="J28" s="38">
        <v>382.49897</v>
      </c>
      <c r="K28" s="38">
        <v>382.49897</v>
      </c>
      <c r="L28" s="38">
        <v>382.49897</v>
      </c>
      <c r="M28" s="100">
        <v>64.40172</v>
      </c>
      <c r="N28" s="52">
        <v>0</v>
      </c>
      <c r="O28" s="85">
        <v>382.49897</v>
      </c>
      <c r="P28" s="90">
        <v>0</v>
      </c>
      <c r="Q28" s="91">
        <v>0</v>
      </c>
      <c r="R28" s="91">
        <v>0</v>
      </c>
      <c r="S28" s="92">
        <v>0</v>
      </c>
      <c r="T28" s="40"/>
      <c r="U28" s="40"/>
      <c r="V28" s="40"/>
      <c r="W28" s="40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2.75" customHeight="1">
      <c r="A29" s="129"/>
      <c r="B29" s="129"/>
      <c r="C29" s="42" t="s">
        <v>2</v>
      </c>
      <c r="D29" s="138"/>
      <c r="E29" s="37">
        <v>446.90069</v>
      </c>
      <c r="F29" s="38">
        <v>446.90069</v>
      </c>
      <c r="G29" s="38">
        <v>446.90069</v>
      </c>
      <c r="H29" s="38">
        <v>446.90069</v>
      </c>
      <c r="I29" s="37">
        <v>382.49897</v>
      </c>
      <c r="J29" s="38">
        <v>382.49897</v>
      </c>
      <c r="K29" s="38">
        <v>382.49897</v>
      </c>
      <c r="L29" s="38">
        <v>382.49897</v>
      </c>
      <c r="M29" s="100">
        <v>64.40172</v>
      </c>
      <c r="N29" s="52">
        <v>0</v>
      </c>
      <c r="O29" s="85">
        <v>382.49897</v>
      </c>
      <c r="P29" s="90">
        <v>0</v>
      </c>
      <c r="Q29" s="91">
        <v>0</v>
      </c>
      <c r="R29" s="91">
        <v>0</v>
      </c>
      <c r="S29" s="92">
        <v>0</v>
      </c>
      <c r="T29" s="40"/>
      <c r="U29" s="40"/>
      <c r="V29" s="40"/>
      <c r="W29" s="40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2.75" customHeight="1" thickBot="1">
      <c r="A30" s="130"/>
      <c r="B30" s="130"/>
      <c r="C30" s="43" t="s">
        <v>3</v>
      </c>
      <c r="D30" s="139"/>
      <c r="E30" s="39">
        <v>446.90069</v>
      </c>
      <c r="F30" s="18">
        <v>446.90069</v>
      </c>
      <c r="G30" s="18">
        <v>446.90069</v>
      </c>
      <c r="H30" s="18">
        <v>446.90069</v>
      </c>
      <c r="I30" s="39">
        <v>382.49897</v>
      </c>
      <c r="J30" s="18">
        <v>382.49897</v>
      </c>
      <c r="K30" s="18">
        <v>382.49897</v>
      </c>
      <c r="L30" s="18">
        <v>382.49897</v>
      </c>
      <c r="M30" s="101">
        <v>64.40172</v>
      </c>
      <c r="N30" s="53">
        <v>0</v>
      </c>
      <c r="O30" s="86">
        <v>382.49897</v>
      </c>
      <c r="P30" s="93">
        <v>0</v>
      </c>
      <c r="Q30" s="94">
        <v>0</v>
      </c>
      <c r="R30" s="94">
        <v>0</v>
      </c>
      <c r="S30" s="95">
        <v>0</v>
      </c>
      <c r="T30" s="40"/>
      <c r="U30" s="40"/>
      <c r="V30" s="40"/>
      <c r="W30" s="4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3.5" thickBot="1">
      <c r="A31" s="142" t="s">
        <v>6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4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28.5" customHeight="1">
      <c r="A32" s="145" t="s">
        <v>7</v>
      </c>
      <c r="B32" s="146"/>
      <c r="C32" s="8" t="s">
        <v>3</v>
      </c>
      <c r="D32" s="147" t="s">
        <v>12</v>
      </c>
      <c r="E32" s="145">
        <v>3.0339</v>
      </c>
      <c r="F32" s="149"/>
      <c r="G32" s="149"/>
      <c r="H32" s="146"/>
      <c r="I32" s="150" t="s">
        <v>24</v>
      </c>
      <c r="J32" s="151"/>
      <c r="K32" s="151"/>
      <c r="L32" s="152"/>
      <c r="M32" s="47">
        <v>2.09717</v>
      </c>
      <c r="N32" s="23">
        <v>0.00277</v>
      </c>
      <c r="O32" s="3">
        <v>0.7189599999999998</v>
      </c>
      <c r="P32" s="153">
        <v>0.215</v>
      </c>
      <c r="Q32" s="153">
        <v>0</v>
      </c>
      <c r="R32" s="153">
        <v>0</v>
      </c>
      <c r="S32" s="154">
        <v>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3.5" thickBot="1">
      <c r="A33" s="155" t="s">
        <v>13</v>
      </c>
      <c r="B33" s="156"/>
      <c r="C33" s="7" t="s">
        <v>9</v>
      </c>
      <c r="D33" s="148"/>
      <c r="E33" s="157">
        <v>3.58</v>
      </c>
      <c r="F33" s="158">
        <v>0</v>
      </c>
      <c r="G33" s="158">
        <v>0</v>
      </c>
      <c r="H33" s="159">
        <v>0</v>
      </c>
      <c r="I33" s="74" t="s">
        <v>24</v>
      </c>
      <c r="J33" s="76"/>
      <c r="K33" s="76"/>
      <c r="L33" s="77"/>
      <c r="M33" s="10">
        <v>2.47466</v>
      </c>
      <c r="N33" s="2">
        <v>0.00327</v>
      </c>
      <c r="O33" s="48">
        <v>0.8483699999999998</v>
      </c>
      <c r="P33" s="160">
        <v>0.2537</v>
      </c>
      <c r="Q33" s="160">
        <v>0</v>
      </c>
      <c r="R33" s="160">
        <v>0</v>
      </c>
      <c r="S33" s="161">
        <v>0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25.5" customHeight="1">
      <c r="A34" s="162" t="s">
        <v>8</v>
      </c>
      <c r="B34" s="163"/>
      <c r="C34" s="8" t="s">
        <v>3</v>
      </c>
      <c r="D34" s="164" t="s">
        <v>12</v>
      </c>
      <c r="E34" s="166">
        <v>2.12712</v>
      </c>
      <c r="F34" s="167"/>
      <c r="G34" s="167"/>
      <c r="H34" s="168"/>
      <c r="I34" s="169" t="s">
        <v>24</v>
      </c>
      <c r="J34" s="170"/>
      <c r="K34" s="170"/>
      <c r="L34" s="171"/>
      <c r="M34" s="47">
        <v>1.187</v>
      </c>
      <c r="N34" s="3">
        <v>0.00277</v>
      </c>
      <c r="O34" s="36">
        <v>0.72235</v>
      </c>
      <c r="P34" s="172">
        <v>0.215</v>
      </c>
      <c r="Q34" s="172"/>
      <c r="R34" s="172"/>
      <c r="S34" s="173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3.5" thickBot="1">
      <c r="A35" s="174" t="s">
        <v>13</v>
      </c>
      <c r="B35" s="175"/>
      <c r="C35" s="9" t="s">
        <v>9</v>
      </c>
      <c r="D35" s="165"/>
      <c r="E35" s="176">
        <v>2.51</v>
      </c>
      <c r="F35" s="177">
        <v>0</v>
      </c>
      <c r="G35" s="177">
        <v>0</v>
      </c>
      <c r="H35" s="178">
        <v>0</v>
      </c>
      <c r="I35" s="179" t="s">
        <v>24</v>
      </c>
      <c r="J35" s="180"/>
      <c r="K35" s="180"/>
      <c r="L35" s="181"/>
      <c r="M35" s="114">
        <v>1.40066</v>
      </c>
      <c r="N35" s="115">
        <v>0.00327</v>
      </c>
      <c r="O35" s="18">
        <v>0.8523699999999996</v>
      </c>
      <c r="P35" s="160">
        <v>0.2537</v>
      </c>
      <c r="Q35" s="160">
        <v>0</v>
      </c>
      <c r="R35" s="160">
        <v>0</v>
      </c>
      <c r="S35" s="161">
        <v>0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2.75">
      <c r="A36" s="108"/>
      <c r="B36" s="108"/>
      <c r="C36" s="109"/>
      <c r="D36" s="108"/>
      <c r="E36" s="110"/>
      <c r="F36" s="110"/>
      <c r="G36" s="110"/>
      <c r="H36" s="110"/>
      <c r="I36" s="111"/>
      <c r="J36" s="111"/>
      <c r="K36" s="111"/>
      <c r="L36" s="111"/>
      <c r="M36" s="112"/>
      <c r="N36" s="112"/>
      <c r="O36" s="38"/>
      <c r="P36" s="113"/>
      <c r="Q36" s="113"/>
      <c r="R36" s="113"/>
      <c r="S36" s="113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8" spans="1:39" ht="12.75">
      <c r="A38" s="1" t="s">
        <v>28</v>
      </c>
      <c r="B38" s="1"/>
      <c r="C38" s="1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24:39" ht="28.5" customHeight="1"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1" spans="24:39" ht="29.25" customHeight="1"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6" spans="1:39" ht="18">
      <c r="A46" s="6"/>
      <c r="B46" s="6"/>
      <c r="C46" s="6"/>
      <c r="D46" s="6"/>
      <c r="E46" s="6"/>
      <c r="F46" s="6"/>
      <c r="G46" s="6"/>
      <c r="H46" s="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</sheetData>
  <sheetProtection/>
  <mergeCells count="45">
    <mergeCell ref="A1:C1"/>
    <mergeCell ref="A34:B34"/>
    <mergeCell ref="D34:D35"/>
    <mergeCell ref="E34:H34"/>
    <mergeCell ref="I34:L34"/>
    <mergeCell ref="P34:S34"/>
    <mergeCell ref="A35:B35"/>
    <mergeCell ref="E35:H35"/>
    <mergeCell ref="I35:L35"/>
    <mergeCell ref="P35:S35"/>
    <mergeCell ref="A31:S31"/>
    <mergeCell ref="A32:B32"/>
    <mergeCell ref="D32:D33"/>
    <mergeCell ref="E32:H32"/>
    <mergeCell ref="I32:L32"/>
    <mergeCell ref="P32:S32"/>
    <mergeCell ref="A33:B33"/>
    <mergeCell ref="E33:H33"/>
    <mergeCell ref="P33:S33"/>
    <mergeCell ref="A14:A21"/>
    <mergeCell ref="B14:B17"/>
    <mergeCell ref="B18:B21"/>
    <mergeCell ref="A22:S22"/>
    <mergeCell ref="A23:A26"/>
    <mergeCell ref="B23:B30"/>
    <mergeCell ref="D23:D26"/>
    <mergeCell ref="A27:A30"/>
    <mergeCell ref="D27:D30"/>
    <mergeCell ref="C3:C4"/>
    <mergeCell ref="D3:D4"/>
    <mergeCell ref="E3:H3"/>
    <mergeCell ref="I3:L3"/>
    <mergeCell ref="A10:A13"/>
    <mergeCell ref="B10:B13"/>
    <mergeCell ref="D10:D13"/>
    <mergeCell ref="M3:M4"/>
    <mergeCell ref="N3:N4"/>
    <mergeCell ref="O3:O4"/>
    <mergeCell ref="P3:S3"/>
    <mergeCell ref="A5:S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Житеева Виолетта Данияловна</cp:lastModifiedBy>
  <cp:lastPrinted>2018-02-11T11:42:12Z</cp:lastPrinted>
  <dcterms:created xsi:type="dcterms:W3CDTF">2007-11-26T10:17:51Z</dcterms:created>
  <dcterms:modified xsi:type="dcterms:W3CDTF">2018-03-13T10:29:12Z</dcterms:modified>
  <cp:category/>
  <cp:version/>
  <cp:contentType/>
  <cp:contentStatus/>
</cp:coreProperties>
</file>